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56" activeTab="8"/>
  </bookViews>
  <sheets>
    <sheet name="3_11_s135" sheetId="1" r:id="rId1"/>
    <sheet name="4_7_s234" sheetId="2" r:id="rId2"/>
    <sheet name="4_8_s236" sheetId="3" r:id="rId3"/>
    <sheet name="4_9_s237" sheetId="4" r:id="rId4"/>
    <sheet name="4_10_s238" sheetId="5" r:id="rId5"/>
    <sheet name="5_5_s258" sheetId="6" r:id="rId6"/>
    <sheet name="7_1_s323" sheetId="7" r:id="rId7"/>
    <sheet name="8_2_s360" sheetId="8" r:id="rId8"/>
    <sheet name="8_4_s380" sheetId="9" r:id="rId9"/>
    <sheet name="9_1_s400" sheetId="10" r:id="rId10"/>
    <sheet name="9_3_s416" sheetId="11" r:id="rId11"/>
    <sheet name="13_2_s607" sheetId="12" r:id="rId12"/>
    <sheet name="13_3_s607" sheetId="13" r:id="rId13"/>
    <sheet name="13_4_s607" sheetId="14" r:id="rId14"/>
    <sheet name="13_5_s607" sheetId="15" r:id="rId15"/>
    <sheet name="13_6_s607" sheetId="16" r:id="rId16"/>
    <sheet name="13_7_s607" sheetId="17" r:id="rId17"/>
    <sheet name="13_8_s607" sheetId="18" r:id="rId18"/>
    <sheet name="15_1_s681" sheetId="19" r:id="rId19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<sst xmlns="http://schemas.openxmlformats.org/spreadsheetml/2006/main" count="1200" uniqueCount="190">
  <si>
    <t>Year</t>
  </si>
  <si>
    <t>X</t>
  </si>
  <si>
    <t>L1</t>
  </si>
  <si>
    <t>L2</t>
  </si>
  <si>
    <t>K1</t>
  </si>
  <si>
    <t>K2</t>
  </si>
  <si>
    <t>N</t>
  </si>
  <si>
    <t>Price</t>
  </si>
  <si>
    <t>WL</t>
  </si>
  <si>
    <t>DA</t>
  </si>
  <si>
    <t>D75</t>
  </si>
  <si>
    <t>A</t>
  </si>
  <si>
    <t>MO</t>
  </si>
  <si>
    <t>K</t>
  </si>
  <si>
    <t>C</t>
  </si>
  <si>
    <t>M</t>
  </si>
  <si>
    <t>Pg</t>
  </si>
  <si>
    <t>Pt</t>
  </si>
  <si>
    <t>Pop</t>
  </si>
  <si>
    <t>L</t>
  </si>
  <si>
    <t>Y</t>
  </si>
  <si>
    <t>QD</t>
  </si>
  <si>
    <t>PD</t>
  </si>
  <si>
    <t>QS</t>
  </si>
  <si>
    <t xml:space="preserve">PS </t>
  </si>
  <si>
    <t>time</t>
  </si>
  <si>
    <t>W</t>
  </si>
  <si>
    <t>B</t>
  </si>
  <si>
    <t>U</t>
  </si>
  <si>
    <t>BW</t>
  </si>
  <si>
    <t>Q</t>
  </si>
  <si>
    <t>Observation</t>
  </si>
  <si>
    <t>y</t>
  </si>
  <si>
    <t>x</t>
  </si>
  <si>
    <t>Obs</t>
  </si>
  <si>
    <t>1952:1</t>
  </si>
  <si>
    <t>1952:2</t>
  </si>
  <si>
    <t>1952:3</t>
  </si>
  <si>
    <t>1952:4</t>
  </si>
  <si>
    <t>1953:4</t>
  </si>
  <si>
    <t>1953:1</t>
  </si>
  <si>
    <t>1953:2</t>
  </si>
  <si>
    <t>1953:3</t>
  </si>
  <si>
    <t>1954:1</t>
  </si>
  <si>
    <t>1954:2</t>
  </si>
  <si>
    <t>1954:3</t>
  </si>
  <si>
    <t>1954:4</t>
  </si>
  <si>
    <t>1955:1</t>
  </si>
  <si>
    <t>1955:2</t>
  </si>
  <si>
    <t>1955:3</t>
  </si>
  <si>
    <t>1955:4</t>
  </si>
  <si>
    <t>1956:1</t>
  </si>
  <si>
    <t>1956:2</t>
  </si>
  <si>
    <t>1956:3</t>
  </si>
  <si>
    <t>1956:4</t>
  </si>
  <si>
    <t>1957:1</t>
  </si>
  <si>
    <t>1957:2</t>
  </si>
  <si>
    <t>1957:3</t>
  </si>
  <si>
    <t>1957:4</t>
  </si>
  <si>
    <t>1958:1</t>
  </si>
  <si>
    <t>1958:2</t>
  </si>
  <si>
    <t>1958:3</t>
  </si>
  <si>
    <t>1958:4</t>
  </si>
  <si>
    <t>1959:1</t>
  </si>
  <si>
    <t>1959:2</t>
  </si>
  <si>
    <t>1959:3</t>
  </si>
  <si>
    <t>1959:4</t>
  </si>
  <si>
    <t>1960:1</t>
  </si>
  <si>
    <t>1960:2</t>
  </si>
  <si>
    <t>1960:3</t>
  </si>
  <si>
    <t>1960:4</t>
  </si>
  <si>
    <t>year</t>
  </si>
  <si>
    <t>C_beef</t>
  </si>
  <si>
    <t>P_beef</t>
  </si>
  <si>
    <t>C_pork</t>
  </si>
  <si>
    <t>P_pork</t>
  </si>
  <si>
    <t>C_lamb</t>
  </si>
  <si>
    <t>P_lamb</t>
  </si>
  <si>
    <t>C_veal</t>
  </si>
  <si>
    <t>P_veal</t>
  </si>
  <si>
    <t>C_chiken</t>
  </si>
  <si>
    <t>P_chiken</t>
  </si>
  <si>
    <t>Qt</t>
  </si>
  <si>
    <t>Yt</t>
  </si>
  <si>
    <t>Zt</t>
  </si>
  <si>
    <t>R</t>
  </si>
  <si>
    <t>RD</t>
  </si>
  <si>
    <t>RS</t>
  </si>
  <si>
    <t xml:space="preserve"> y</t>
  </si>
  <si>
    <t>AIN</t>
  </si>
  <si>
    <t>TFI</t>
  </si>
  <si>
    <t>RGNP</t>
  </si>
  <si>
    <t>GNP</t>
  </si>
  <si>
    <t>PCRGNP</t>
  </si>
  <si>
    <t>IP</t>
  </si>
  <si>
    <t>EMP</t>
  </si>
  <si>
    <t>UN</t>
  </si>
  <si>
    <t>PRGNP</t>
  </si>
  <si>
    <t>CPI</t>
  </si>
  <si>
    <t>WG</t>
  </si>
  <si>
    <t>RWG</t>
  </si>
  <si>
    <t>VEL</t>
  </si>
  <si>
    <t>BND</t>
  </si>
  <si>
    <t>SP500</t>
  </si>
  <si>
    <t>Quarter</t>
  </si>
  <si>
    <t>Consumption</t>
  </si>
  <si>
    <t>Income</t>
  </si>
  <si>
    <t>QM2</t>
  </si>
  <si>
    <t>Dividends</t>
  </si>
  <si>
    <t>Month</t>
  </si>
  <si>
    <t>R_short</t>
  </si>
  <si>
    <t>R_long</t>
  </si>
  <si>
    <t>Acres_Corn</t>
  </si>
  <si>
    <t>Acres_Soy</t>
  </si>
  <si>
    <t xml:space="preserve">Acres_Wheat </t>
  </si>
  <si>
    <t>Yields_Corn</t>
  </si>
  <si>
    <t>Yields_Soy</t>
  </si>
  <si>
    <t>Yields_Wheat</t>
  </si>
  <si>
    <t>state_code</t>
  </si>
  <si>
    <t>inc</t>
  </si>
  <si>
    <t>def</t>
  </si>
  <si>
    <t>tpop</t>
  </si>
  <si>
    <t>yd</t>
  </si>
  <si>
    <t>ydpc</t>
  </si>
  <si>
    <t>esrcb</t>
  </si>
  <si>
    <t>esrcbpc</t>
  </si>
  <si>
    <t>esrcd</t>
  </si>
  <si>
    <t>resrcd</t>
  </si>
  <si>
    <t>esrcbg</t>
  </si>
  <si>
    <t>esrcbgpc</t>
  </si>
  <si>
    <t>esrcdg</t>
  </si>
  <si>
    <t>resrcdg</t>
  </si>
  <si>
    <t>hdd</t>
  </si>
  <si>
    <t>cdd</t>
  </si>
  <si>
    <t>AK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</si>
  <si>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</si>
  <si>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</si>
  <si>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</si>
  <si>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</si>
  <si>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</si>
  <si>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</si>
  <si>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</si>
  <si>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</si>
  <si>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</si>
  <si>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</si>
  <si>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</si>
  <si>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</si>
  <si>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</si>
  <si>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</si>
  <si>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</si>
  <si>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</si>
  <si>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</si>
  <si>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</si>
  <si>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</si>
  <si>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</si>
  <si>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</si>
  <si>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</si>
  <si>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</si>
  <si>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</si>
  <si>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</si>
  <si>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</si>
  <si>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</si>
  <si>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</si>
  <si>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</si>
  <si>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</si>
  <si>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</si>
  <si>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</si>
  <si>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</si>
  <si>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</si>
  <si>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</si>
  <si>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</si>
  <si>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</si>
  <si>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</si>
  <si>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</si>
  <si>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</si>
  <si>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</si>
  <si>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</si>
  <si>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</si>
  <si>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</si>
  <si>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</si>
  <si>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</si>
  <si>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</si>
  <si>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code_state</t>
  </si>
  <si>
    <t>PC</t>
  </si>
  <si>
    <t>PX</t>
  </si>
  <si>
    <t>D1</t>
  </si>
  <si>
    <t>T</t>
  </si>
  <si>
    <t>LF</t>
  </si>
  <si>
    <t>NW</t>
  </si>
  <si>
    <t>D2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</si>
</sst>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5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1">
        <v>1929</v>
      </c>
      <c r="B2" s="1">
        <v>189.8</v>
      </c>
      <c r="C2" s="1">
        <v>173.3</v>
      </c>
      <c r="D2" s="1">
        <v>44.151</v>
      </c>
      <c r="E2" s="1">
        <v>87.8</v>
      </c>
      <c r="F2" s="1">
        <v>888.9</v>
      </c>
    </row>
    <row r="3" spans="1:6" ht="12.75">
      <c r="A3" s="1">
        <v>1930</v>
      </c>
      <c r="B3" s="1">
        <v>172.1</v>
      </c>
      <c r="C3" s="1">
        <v>165.4</v>
      </c>
      <c r="D3" s="1">
        <v>41.898</v>
      </c>
      <c r="E3" s="1">
        <v>87.8</v>
      </c>
      <c r="F3" s="1">
        <v>904</v>
      </c>
    </row>
    <row r="4" spans="1:6" ht="12.75">
      <c r="A4" s="1">
        <v>1931</v>
      </c>
      <c r="B4" s="1">
        <v>159.1</v>
      </c>
      <c r="C4" s="1">
        <v>158.2</v>
      </c>
      <c r="D4" s="1">
        <v>36.948</v>
      </c>
      <c r="E4" s="1">
        <v>84</v>
      </c>
      <c r="F4" s="1">
        <v>900.2</v>
      </c>
    </row>
    <row r="5" spans="1:6" ht="12.75">
      <c r="A5" s="1">
        <v>1932</v>
      </c>
      <c r="B5" s="1">
        <v>135.6</v>
      </c>
      <c r="C5" s="1">
        <v>141.7</v>
      </c>
      <c r="D5" s="1">
        <v>35.686</v>
      </c>
      <c r="E5" s="1">
        <v>78.3</v>
      </c>
      <c r="F5" s="1">
        <v>883.6</v>
      </c>
    </row>
    <row r="6" spans="1:6" ht="12.75">
      <c r="A6" s="1">
        <v>1933</v>
      </c>
      <c r="B6" s="1">
        <v>132</v>
      </c>
      <c r="C6" s="1">
        <v>141.6</v>
      </c>
      <c r="D6" s="1">
        <v>35.533</v>
      </c>
      <c r="E6" s="1">
        <v>76.6</v>
      </c>
      <c r="F6" s="1">
        <v>851.4</v>
      </c>
    </row>
    <row r="7" spans="1:6" ht="12.75">
      <c r="A7" s="1">
        <v>1934</v>
      </c>
      <c r="B7" s="1">
        <v>141.8</v>
      </c>
      <c r="C7" s="1">
        <v>148</v>
      </c>
      <c r="D7" s="1">
        <v>37.854</v>
      </c>
      <c r="E7" s="1">
        <v>76</v>
      </c>
      <c r="F7" s="1">
        <v>823.7</v>
      </c>
    </row>
    <row r="8" spans="1:6" ht="12.75">
      <c r="A8" s="1">
        <v>1935</v>
      </c>
      <c r="B8" s="1">
        <v>153.9</v>
      </c>
      <c r="C8" s="1">
        <v>154.4</v>
      </c>
      <c r="D8" s="1">
        <v>39.014</v>
      </c>
      <c r="E8" s="1">
        <v>77.7</v>
      </c>
      <c r="F8" s="1">
        <v>805.3</v>
      </c>
    </row>
    <row r="9" spans="1:6" ht="12.75">
      <c r="A9" s="1">
        <v>1936</v>
      </c>
      <c r="B9" s="1">
        <v>171.5</v>
      </c>
      <c r="C9" s="1">
        <v>163.5</v>
      </c>
      <c r="D9" s="1">
        <v>40.765</v>
      </c>
      <c r="E9" s="4">
        <v>79.1</v>
      </c>
      <c r="F9" s="1">
        <v>800.4</v>
      </c>
    </row>
    <row r="10" spans="1:6" ht="12.75">
      <c r="A10" s="1">
        <v>1937</v>
      </c>
      <c r="B10" s="1">
        <v>183</v>
      </c>
      <c r="C10" s="1">
        <v>172</v>
      </c>
      <c r="D10" s="1">
        <v>42.484</v>
      </c>
      <c r="E10" s="1">
        <v>80</v>
      </c>
      <c r="F10" s="1">
        <v>805.5</v>
      </c>
    </row>
    <row r="11" spans="1:6" ht="12.75">
      <c r="A11" s="1">
        <v>1938</v>
      </c>
      <c r="B11" s="1">
        <v>173.2</v>
      </c>
      <c r="C11" s="1">
        <v>161.5</v>
      </c>
      <c r="D11" s="1">
        <v>40.039</v>
      </c>
      <c r="E11" s="1">
        <v>77.6</v>
      </c>
      <c r="F11" s="1">
        <v>817.6</v>
      </c>
    </row>
    <row r="12" spans="1:6" ht="12.75">
      <c r="A12" s="1">
        <v>1939</v>
      </c>
      <c r="B12" s="1">
        <v>188.5</v>
      </c>
      <c r="C12" s="1">
        <v>168.6</v>
      </c>
      <c r="D12" s="1">
        <v>41.443</v>
      </c>
      <c r="E12" s="1">
        <v>81.4</v>
      </c>
      <c r="F12" s="1">
        <v>809.8</v>
      </c>
    </row>
    <row r="13" spans="1:6" ht="12.75">
      <c r="A13" s="1">
        <v>1940</v>
      </c>
      <c r="B13" s="1">
        <v>205.5</v>
      </c>
      <c r="C13" s="1">
        <v>176.5</v>
      </c>
      <c r="D13" s="1">
        <v>43.149</v>
      </c>
      <c r="E13" s="1">
        <v>87</v>
      </c>
      <c r="F13" s="1">
        <v>814.1</v>
      </c>
    </row>
    <row r="14" spans="1:6" ht="12.75">
      <c r="A14" s="1">
        <v>1941</v>
      </c>
      <c r="B14" s="1">
        <v>236</v>
      </c>
      <c r="C14" s="1">
        <v>192.4</v>
      </c>
      <c r="D14" s="1">
        <v>46.576</v>
      </c>
      <c r="E14" s="1">
        <v>96.2</v>
      </c>
      <c r="F14" s="1">
        <v>830.3</v>
      </c>
    </row>
    <row r="15" spans="1:6" ht="12.75">
      <c r="A15" s="1">
        <v>1942</v>
      </c>
      <c r="B15" s="1">
        <v>257.8</v>
      </c>
      <c r="C15" s="1">
        <v>205.1</v>
      </c>
      <c r="D15" s="1">
        <v>49.01</v>
      </c>
      <c r="E15" s="1">
        <v>104.4</v>
      </c>
      <c r="F15" s="1">
        <v>857.9</v>
      </c>
    </row>
    <row r="16" spans="1:6" ht="12.75">
      <c r="A16" s="1">
        <v>1943</v>
      </c>
      <c r="B16" s="1">
        <v>277.5</v>
      </c>
      <c r="C16" s="1">
        <v>210.1</v>
      </c>
      <c r="D16" s="1">
        <v>49.695</v>
      </c>
      <c r="E16" s="1">
        <v>110</v>
      </c>
      <c r="F16" s="1">
        <v>851.4</v>
      </c>
    </row>
    <row r="17" spans="1:6" ht="12.75">
      <c r="A17" s="1">
        <v>1944</v>
      </c>
      <c r="B17" s="1">
        <v>291.1</v>
      </c>
      <c r="C17" s="1">
        <v>208.8</v>
      </c>
      <c r="D17" s="1">
        <v>48.668</v>
      </c>
      <c r="E17" s="1">
        <v>107.8</v>
      </c>
      <c r="F17" s="1">
        <v>834.6</v>
      </c>
    </row>
    <row r="18" spans="1:6" ht="12.75">
      <c r="A18" s="1">
        <v>1945</v>
      </c>
      <c r="B18" s="1">
        <v>284.5</v>
      </c>
      <c r="C18" s="1">
        <v>202.1</v>
      </c>
      <c r="D18" s="1">
        <v>47.136</v>
      </c>
      <c r="E18" s="1">
        <v>102.1</v>
      </c>
      <c r="F18" s="1">
        <v>819.3</v>
      </c>
    </row>
    <row r="19" spans="1:6" ht="12.75">
      <c r="A19" s="1">
        <v>1946</v>
      </c>
      <c r="B19" s="1">
        <v>274</v>
      </c>
      <c r="C19" s="1">
        <v>213.4</v>
      </c>
      <c r="D19" s="1">
        <v>49.95</v>
      </c>
      <c r="E19" s="1">
        <v>97.2</v>
      </c>
      <c r="F19" s="1">
        <v>812.3</v>
      </c>
    </row>
    <row r="20" spans="1:6" ht="12.75">
      <c r="A20" s="1">
        <v>1947</v>
      </c>
      <c r="B20" s="1">
        <v>279.9</v>
      </c>
      <c r="C20" s="1">
        <v>223.6</v>
      </c>
      <c r="D20" s="1">
        <v>52.35</v>
      </c>
      <c r="E20" s="1">
        <v>105.9</v>
      </c>
      <c r="F20" s="1">
        <v>851.3</v>
      </c>
    </row>
    <row r="21" spans="1:6" ht="12.75">
      <c r="A21" s="1">
        <v>1948</v>
      </c>
      <c r="B21" s="1">
        <v>297.6</v>
      </c>
      <c r="C21" s="1">
        <v>228.2</v>
      </c>
      <c r="D21" s="1">
        <v>53.336</v>
      </c>
      <c r="E21" s="1">
        <v>113</v>
      </c>
      <c r="F21" s="1">
        <v>888.3</v>
      </c>
    </row>
    <row r="22" spans="1:6" ht="12.75">
      <c r="A22" s="1">
        <v>1949</v>
      </c>
      <c r="B22" s="1">
        <v>297.7</v>
      </c>
      <c r="C22" s="1">
        <v>221.3</v>
      </c>
      <c r="D22" s="1">
        <v>51.469</v>
      </c>
      <c r="E22" s="1">
        <v>114.9</v>
      </c>
      <c r="F22" s="1">
        <v>934.6</v>
      </c>
    </row>
    <row r="23" spans="1:6" ht="12.75">
      <c r="A23" s="1">
        <v>1950</v>
      </c>
      <c r="B23" s="1">
        <v>328.9</v>
      </c>
      <c r="C23" s="1">
        <v>228.8</v>
      </c>
      <c r="D23" s="1">
        <v>52.972</v>
      </c>
      <c r="E23" s="1">
        <v>124.1</v>
      </c>
      <c r="F23" s="1">
        <v>964.6</v>
      </c>
    </row>
    <row r="24" spans="1:6" ht="12.75">
      <c r="A24" s="1">
        <v>1951</v>
      </c>
      <c r="B24" s="1">
        <v>351.4</v>
      </c>
      <c r="C24" s="1">
        <v>239</v>
      </c>
      <c r="D24" s="1">
        <v>55.101</v>
      </c>
      <c r="E24" s="1">
        <v>134.5</v>
      </c>
      <c r="F24" s="1">
        <v>1021.4</v>
      </c>
    </row>
    <row r="25" spans="1:6" ht="12.75">
      <c r="A25" s="1">
        <v>1952</v>
      </c>
      <c r="B25" s="1">
        <v>360.4</v>
      </c>
      <c r="C25" s="1">
        <v>241.7</v>
      </c>
      <c r="D25" s="1">
        <v>55.385</v>
      </c>
      <c r="E25" s="1">
        <v>139.7</v>
      </c>
      <c r="F25" s="1">
        <v>1068.5</v>
      </c>
    </row>
    <row r="26" spans="1:6" ht="12.75">
      <c r="A26" s="1">
        <v>1953</v>
      </c>
      <c r="B26" s="1">
        <v>378.9</v>
      </c>
      <c r="C26" s="1">
        <v>245.2</v>
      </c>
      <c r="D26" s="1">
        <v>56.226</v>
      </c>
      <c r="E26" s="1">
        <v>147.4</v>
      </c>
      <c r="F26" s="1">
        <v>1100.3</v>
      </c>
    </row>
    <row r="27" spans="1:6" ht="12.75">
      <c r="A27" s="1">
        <v>1954</v>
      </c>
      <c r="B27" s="1">
        <v>375.8</v>
      </c>
      <c r="C27" s="1">
        <v>237.4</v>
      </c>
      <c r="D27" s="1">
        <v>54.387</v>
      </c>
      <c r="E27" s="1">
        <v>148.9</v>
      </c>
      <c r="F27" s="1">
        <v>1134.6</v>
      </c>
    </row>
    <row r="28" spans="1:6" ht="12.75">
      <c r="A28" s="1">
        <v>1955</v>
      </c>
      <c r="B28" s="1">
        <v>406.7</v>
      </c>
      <c r="C28" s="1">
        <v>245.9</v>
      </c>
      <c r="D28" s="1">
        <v>55.718</v>
      </c>
      <c r="E28" s="1">
        <v>158.6</v>
      </c>
      <c r="F28" s="1">
        <v>1163.2</v>
      </c>
    </row>
    <row r="29" spans="1:6" ht="12.75">
      <c r="A29" s="1">
        <v>1956</v>
      </c>
      <c r="B29" s="1">
        <v>416.3</v>
      </c>
      <c r="C29" s="1">
        <v>251.6</v>
      </c>
      <c r="D29" s="1">
        <v>56.77</v>
      </c>
      <c r="E29" s="1">
        <v>167.1</v>
      </c>
      <c r="F29" s="1">
        <v>1213.9</v>
      </c>
    </row>
    <row r="30" spans="1:6" ht="12.75">
      <c r="A30" s="1">
        <v>1957</v>
      </c>
      <c r="B30" s="1">
        <v>422.8</v>
      </c>
      <c r="C30" s="1">
        <v>251.5</v>
      </c>
      <c r="D30" s="1">
        <v>56.809</v>
      </c>
      <c r="E30" s="1">
        <v>171.9</v>
      </c>
      <c r="F30" s="1">
        <v>1255.5</v>
      </c>
    </row>
    <row r="31" spans="1:6" ht="12.75">
      <c r="A31" s="1">
        <v>1958</v>
      </c>
      <c r="B31" s="1">
        <v>418.4</v>
      </c>
      <c r="C31" s="1">
        <v>245.1</v>
      </c>
      <c r="D31" s="1">
        <v>55.023</v>
      </c>
      <c r="E31" s="1">
        <v>173.1</v>
      </c>
      <c r="F31" s="1">
        <v>1287.9</v>
      </c>
    </row>
    <row r="32" spans="1:6" ht="12.75">
      <c r="A32" s="1">
        <v>1959</v>
      </c>
      <c r="B32" s="1">
        <v>445.7</v>
      </c>
      <c r="C32" s="1">
        <v>254.9</v>
      </c>
      <c r="D32" s="1">
        <v>56.215</v>
      </c>
      <c r="E32" s="1">
        <v>182.5</v>
      </c>
      <c r="F32" s="1">
        <v>1305.8</v>
      </c>
    </row>
    <row r="33" spans="1:6" ht="12.75">
      <c r="A33" s="1">
        <v>1960</v>
      </c>
      <c r="B33" s="1">
        <v>457.3</v>
      </c>
      <c r="C33" s="1">
        <v>259.6</v>
      </c>
      <c r="D33" s="1">
        <v>56.743</v>
      </c>
      <c r="E33" s="1">
        <v>189</v>
      </c>
      <c r="F33" s="1">
        <v>1341.4</v>
      </c>
    </row>
    <row r="34" spans="1:6" ht="12.75">
      <c r="A34" s="1">
        <v>1961</v>
      </c>
      <c r="B34" s="1">
        <v>466.3</v>
      </c>
      <c r="C34" s="1">
        <v>258.1</v>
      </c>
      <c r="D34" s="1">
        <v>56.211</v>
      </c>
      <c r="E34" s="1">
        <v>194.1</v>
      </c>
      <c r="F34" s="1">
        <v>1373.9</v>
      </c>
    </row>
    <row r="35" spans="1:6" ht="12.75">
      <c r="A35" s="1">
        <v>1962</v>
      </c>
      <c r="B35" s="1">
        <v>495.3</v>
      </c>
      <c r="C35" s="1">
        <v>264.6</v>
      </c>
      <c r="D35" s="1">
        <v>57.078</v>
      </c>
      <c r="E35" s="1">
        <v>202.3</v>
      </c>
      <c r="F35" s="1">
        <v>1399.1</v>
      </c>
    </row>
    <row r="36" spans="1:6" ht="12.75">
      <c r="A36" s="1">
        <v>1963</v>
      </c>
      <c r="B36" s="1">
        <v>515.5</v>
      </c>
      <c r="C36" s="1">
        <v>268.5</v>
      </c>
      <c r="D36" s="1">
        <v>57.54</v>
      </c>
      <c r="E36" s="1">
        <v>205.4</v>
      </c>
      <c r="F36" s="1">
        <v>1436.7</v>
      </c>
    </row>
    <row r="37" spans="1:6" ht="12.75">
      <c r="A37" s="1">
        <v>1964</v>
      </c>
      <c r="B37" s="1">
        <v>544.1</v>
      </c>
      <c r="C37" s="1">
        <v>275.4</v>
      </c>
      <c r="D37" s="1">
        <v>58.508</v>
      </c>
      <c r="E37" s="1">
        <v>215.9</v>
      </c>
      <c r="F37" s="1">
        <v>1477.8</v>
      </c>
    </row>
    <row r="38" spans="1:6" ht="12.75">
      <c r="A38" s="1">
        <v>1965</v>
      </c>
      <c r="B38" s="1">
        <v>579.2</v>
      </c>
      <c r="C38" s="1">
        <v>285.3</v>
      </c>
      <c r="D38" s="1">
        <v>60.055</v>
      </c>
      <c r="E38" s="1">
        <v>225</v>
      </c>
      <c r="F38" s="1">
        <v>1524.4</v>
      </c>
    </row>
    <row r="39" spans="1:6" ht="12.75">
      <c r="A39" s="1">
        <v>1966</v>
      </c>
      <c r="B39" s="1">
        <v>615.6</v>
      </c>
      <c r="C39" s="1">
        <v>297.4</v>
      </c>
      <c r="D39" s="1">
        <v>62.13</v>
      </c>
      <c r="E39" s="1">
        <v>236.2</v>
      </c>
      <c r="F39" s="1">
        <v>1582.2</v>
      </c>
    </row>
    <row r="40" spans="1:6" ht="12.75">
      <c r="A40" s="2">
        <v>1967</v>
      </c>
      <c r="B40" s="2">
        <v>631.1</v>
      </c>
      <c r="C40" s="2">
        <v>305</v>
      </c>
      <c r="D40" s="2">
        <v>63.162</v>
      </c>
      <c r="E40" s="2">
        <v>247.9</v>
      </c>
      <c r="F40" s="2">
        <v>1645.3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C22" sqref="C22"/>
    </sheetView>
  </sheetViews>
  <sheetFormatPr defaultColWidth="9.140625" defaultRowHeight="12.75"/>
  <sheetData>
    <row r="1" spans="1:5" ht="12.75">
      <c r="A1" s="14" t="s">
        <v>0</v>
      </c>
      <c r="B1" s="14" t="s">
        <v>17</v>
      </c>
      <c r="C1" s="14" t="s">
        <v>82</v>
      </c>
      <c r="D1" s="14" t="s">
        <v>83</v>
      </c>
      <c r="E1" s="14" t="s">
        <v>84</v>
      </c>
    </row>
    <row r="2" spans="1:5" ht="12.75">
      <c r="A2" s="1">
        <v>1922</v>
      </c>
      <c r="B2" s="1">
        <v>26.8</v>
      </c>
      <c r="C2" s="1">
        <v>65.7</v>
      </c>
      <c r="D2" s="1">
        <v>541</v>
      </c>
      <c r="E2" s="1">
        <v>74</v>
      </c>
    </row>
    <row r="3" spans="1:5" ht="12.75">
      <c r="A3" s="1">
        <v>1923</v>
      </c>
      <c r="B3" s="1">
        <v>25.3</v>
      </c>
      <c r="C3" s="1">
        <v>74.2</v>
      </c>
      <c r="D3" s="1">
        <v>616</v>
      </c>
      <c r="E3" s="1">
        <v>84.7</v>
      </c>
    </row>
    <row r="4" spans="1:5" ht="12.75">
      <c r="A4" s="1">
        <v>1924</v>
      </c>
      <c r="B4" s="1">
        <v>25.3</v>
      </c>
      <c r="C4" s="1">
        <v>74</v>
      </c>
      <c r="D4" s="1">
        <v>610</v>
      </c>
      <c r="E4" s="1">
        <v>80.2</v>
      </c>
    </row>
    <row r="5" spans="1:5" ht="12.75">
      <c r="A5" s="1">
        <v>1925</v>
      </c>
      <c r="B5" s="1">
        <v>31.1</v>
      </c>
      <c r="C5" s="1">
        <v>66.8</v>
      </c>
      <c r="D5" s="1">
        <v>636</v>
      </c>
      <c r="E5" s="1">
        <v>69.9</v>
      </c>
    </row>
    <row r="6" spans="1:5" ht="12.75">
      <c r="A6" s="1">
        <v>1926</v>
      </c>
      <c r="B6" s="1">
        <v>33.3</v>
      </c>
      <c r="C6" s="1">
        <v>64.1</v>
      </c>
      <c r="D6" s="1">
        <v>651</v>
      </c>
      <c r="E6" s="1">
        <v>66.8</v>
      </c>
    </row>
    <row r="7" spans="1:5" ht="12.75">
      <c r="A7" s="1">
        <v>1927</v>
      </c>
      <c r="B7" s="1">
        <v>31.2</v>
      </c>
      <c r="C7" s="1">
        <v>67.7</v>
      </c>
      <c r="D7" s="1">
        <v>645</v>
      </c>
      <c r="E7" s="1">
        <v>71.6</v>
      </c>
    </row>
    <row r="8" spans="1:5" ht="12.75">
      <c r="A8" s="1">
        <v>1928</v>
      </c>
      <c r="B8" s="1">
        <v>29.5</v>
      </c>
      <c r="C8" s="1">
        <v>70.9</v>
      </c>
      <c r="D8" s="1">
        <v>653</v>
      </c>
      <c r="E8" s="1">
        <v>73.6</v>
      </c>
    </row>
    <row r="9" spans="1:5" ht="12.75">
      <c r="A9" s="1">
        <v>1929</v>
      </c>
      <c r="B9" s="1">
        <v>30.3</v>
      </c>
      <c r="C9" s="4">
        <v>69.6</v>
      </c>
      <c r="D9" s="1">
        <v>682</v>
      </c>
      <c r="E9" s="1">
        <v>71.2</v>
      </c>
    </row>
    <row r="10" spans="1:5" ht="12.75">
      <c r="A10" s="1">
        <v>1930</v>
      </c>
      <c r="B10" s="1">
        <v>29.1</v>
      </c>
      <c r="C10" s="1">
        <v>67</v>
      </c>
      <c r="D10" s="1">
        <v>604</v>
      </c>
      <c r="E10" s="1">
        <v>69.6</v>
      </c>
    </row>
    <row r="11" spans="1:5" ht="12.75">
      <c r="A11" s="1">
        <v>1931</v>
      </c>
      <c r="B11" s="1">
        <v>23.7</v>
      </c>
      <c r="C11" s="1">
        <v>68.4</v>
      </c>
      <c r="D11" s="1">
        <v>515</v>
      </c>
      <c r="E11" s="1">
        <v>68</v>
      </c>
    </row>
    <row r="12" spans="1:5" ht="12.75">
      <c r="A12" s="1">
        <v>1932</v>
      </c>
      <c r="B12" s="1">
        <v>15.6</v>
      </c>
      <c r="C12" s="1">
        <v>70.7</v>
      </c>
      <c r="D12" s="1">
        <v>390</v>
      </c>
      <c r="E12" s="1">
        <v>74.8</v>
      </c>
    </row>
    <row r="13" spans="1:5" ht="12.75">
      <c r="A13" s="1">
        <v>1933</v>
      </c>
      <c r="B13" s="1">
        <v>13.9</v>
      </c>
      <c r="C13" s="1">
        <v>69.6</v>
      </c>
      <c r="D13" s="1">
        <v>364</v>
      </c>
      <c r="E13" s="1">
        <v>73.6</v>
      </c>
    </row>
    <row r="14" spans="1:5" ht="12.75">
      <c r="A14" s="1">
        <v>1934</v>
      </c>
      <c r="B14" s="1">
        <v>18.8</v>
      </c>
      <c r="C14" s="1">
        <v>63.1</v>
      </c>
      <c r="D14" s="1">
        <v>411</v>
      </c>
      <c r="E14" s="1">
        <v>70.2</v>
      </c>
    </row>
    <row r="15" spans="1:5" ht="12.75">
      <c r="A15" s="1">
        <v>1935</v>
      </c>
      <c r="B15" s="1">
        <v>27.4</v>
      </c>
      <c r="C15" s="1">
        <v>48.4</v>
      </c>
      <c r="D15" s="1">
        <v>459</v>
      </c>
      <c r="E15" s="1">
        <v>46.5</v>
      </c>
    </row>
    <row r="16" spans="1:5" ht="12.75">
      <c r="A16" s="1">
        <v>1936</v>
      </c>
      <c r="B16" s="1">
        <v>26.9</v>
      </c>
      <c r="C16" s="1">
        <v>55.1</v>
      </c>
      <c r="D16" s="1">
        <v>517</v>
      </c>
      <c r="E16" s="1">
        <v>57.6</v>
      </c>
    </row>
    <row r="17" spans="1:5" ht="12.75">
      <c r="A17" s="1">
        <v>1937</v>
      </c>
      <c r="B17" s="1">
        <v>27.7</v>
      </c>
      <c r="C17" s="1">
        <v>55.8</v>
      </c>
      <c r="D17" s="1">
        <v>551</v>
      </c>
      <c r="E17" s="1">
        <v>58.7</v>
      </c>
    </row>
    <row r="18" spans="1:5" ht="12.75">
      <c r="A18" s="1">
        <v>1938</v>
      </c>
      <c r="B18" s="1">
        <v>24.5</v>
      </c>
      <c r="C18" s="1">
        <v>58.2</v>
      </c>
      <c r="D18" s="1">
        <v>506</v>
      </c>
      <c r="E18" s="1">
        <v>58</v>
      </c>
    </row>
    <row r="19" spans="1:5" ht="12.75">
      <c r="A19" s="1">
        <v>1939</v>
      </c>
      <c r="B19" s="1">
        <v>22.2</v>
      </c>
      <c r="C19" s="1">
        <v>64.7</v>
      </c>
      <c r="D19" s="1">
        <v>538</v>
      </c>
      <c r="E19" s="1">
        <v>67.2</v>
      </c>
    </row>
    <row r="20" spans="1:5" ht="12.75">
      <c r="A20" s="1">
        <v>1940</v>
      </c>
      <c r="B20" s="1">
        <v>19.3</v>
      </c>
      <c r="C20" s="1">
        <v>73.5</v>
      </c>
      <c r="D20" s="1">
        <v>576</v>
      </c>
      <c r="E20" s="1">
        <v>73.7</v>
      </c>
    </row>
    <row r="21" spans="1:5" ht="12.75">
      <c r="A21" s="1">
        <v>1941</v>
      </c>
      <c r="B21" s="1">
        <v>24.7</v>
      </c>
      <c r="C21" s="1">
        <v>68.4</v>
      </c>
      <c r="D21" s="1">
        <v>697</v>
      </c>
      <c r="E21" s="1">
        <v>66.5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 s="13" t="s">
        <v>34</v>
      </c>
      <c r="B1" s="13" t="s">
        <v>30</v>
      </c>
      <c r="C1" s="13" t="s">
        <v>85</v>
      </c>
      <c r="D1" s="13" t="s">
        <v>86</v>
      </c>
      <c r="E1" s="13" t="s">
        <v>1</v>
      </c>
      <c r="F1" s="13" t="s">
        <v>87</v>
      </c>
      <c r="G1" s="13" t="s">
        <v>88</v>
      </c>
    </row>
    <row r="2" spans="1:7" ht="12.75">
      <c r="A2" s="1">
        <v>1</v>
      </c>
      <c r="B2" s="1">
        <v>251.8</v>
      </c>
      <c r="C2" s="1">
        <v>11.75</v>
      </c>
      <c r="D2" s="1">
        <v>9.25</v>
      </c>
      <c r="E2" s="1">
        <v>150.8</v>
      </c>
      <c r="F2" s="1">
        <v>9.35</v>
      </c>
      <c r="G2" s="1">
        <v>994.3</v>
      </c>
    </row>
    <row r="3" spans="1:7" ht="12.75">
      <c r="A3" s="1">
        <v>2</v>
      </c>
      <c r="B3" s="1">
        <v>255.6</v>
      </c>
      <c r="C3" s="1">
        <v>11.75</v>
      </c>
      <c r="D3" s="1">
        <v>9.26</v>
      </c>
      <c r="E3" s="1">
        <v>151.5</v>
      </c>
      <c r="F3" s="1">
        <v>9.32</v>
      </c>
      <c r="G3" s="1">
        <v>1002.5</v>
      </c>
    </row>
    <row r="4" spans="1:7" ht="12.75">
      <c r="A4" s="1">
        <v>3</v>
      </c>
      <c r="B4" s="1">
        <v>259.8</v>
      </c>
      <c r="C4" s="1">
        <v>11.75</v>
      </c>
      <c r="D4" s="1">
        <v>9.37</v>
      </c>
      <c r="E4" s="1">
        <v>152</v>
      </c>
      <c r="F4" s="1">
        <v>9.48</v>
      </c>
      <c r="G4" s="1">
        <v>994</v>
      </c>
    </row>
    <row r="5" spans="1:7" ht="12.75">
      <c r="A5" s="1">
        <v>4</v>
      </c>
      <c r="B5" s="1">
        <v>264.7</v>
      </c>
      <c r="C5" s="1">
        <v>11.75</v>
      </c>
      <c r="D5" s="1">
        <v>9.38</v>
      </c>
      <c r="E5" s="1">
        <v>153</v>
      </c>
      <c r="F5" s="1">
        <v>9.46</v>
      </c>
      <c r="G5" s="1">
        <v>997.4</v>
      </c>
    </row>
    <row r="6" spans="1:7" ht="12.75">
      <c r="A6" s="1">
        <v>5</v>
      </c>
      <c r="B6" s="1">
        <v>268.8</v>
      </c>
      <c r="C6" s="1">
        <v>11.75</v>
      </c>
      <c r="D6" s="1">
        <v>9.5</v>
      </c>
      <c r="E6" s="1">
        <v>150.8</v>
      </c>
      <c r="F6" s="1">
        <v>9.61</v>
      </c>
      <c r="G6" s="1">
        <v>1013.2</v>
      </c>
    </row>
    <row r="7" spans="1:7" ht="12.75">
      <c r="A7" s="1">
        <v>6</v>
      </c>
      <c r="B7" s="1">
        <v>274.6</v>
      </c>
      <c r="C7" s="1">
        <v>11.65</v>
      </c>
      <c r="D7" s="1">
        <v>9.29</v>
      </c>
      <c r="E7" s="1">
        <v>152.4</v>
      </c>
      <c r="F7" s="1">
        <v>9.06</v>
      </c>
      <c r="G7" s="1">
        <v>1015.6</v>
      </c>
    </row>
    <row r="8" spans="1:7" ht="12.75">
      <c r="A8" s="1">
        <v>7</v>
      </c>
      <c r="B8" s="1">
        <v>276.9</v>
      </c>
      <c r="C8" s="1">
        <v>11.54</v>
      </c>
      <c r="D8" s="1">
        <v>9.2</v>
      </c>
      <c r="E8" s="1">
        <v>152.6</v>
      </c>
      <c r="F8" s="1">
        <v>9.24</v>
      </c>
      <c r="G8" s="1">
        <v>1012.3</v>
      </c>
    </row>
    <row r="9" spans="1:7" ht="12.75">
      <c r="A9" s="1">
        <v>8</v>
      </c>
      <c r="B9" s="1">
        <v>280.5</v>
      </c>
      <c r="C9" s="1">
        <v>11.91</v>
      </c>
      <c r="D9" s="1">
        <v>9.23</v>
      </c>
      <c r="E9" s="1">
        <v>152.8</v>
      </c>
      <c r="F9" s="1">
        <v>9.52</v>
      </c>
      <c r="G9" s="1">
        <v>1020.9</v>
      </c>
    </row>
    <row r="10" spans="1:7" ht="12.75">
      <c r="A10" s="1">
        <v>9</v>
      </c>
      <c r="B10" s="1">
        <v>288.1</v>
      </c>
      <c r="C10" s="1">
        <v>12.9</v>
      </c>
      <c r="D10" s="1">
        <v>9.44</v>
      </c>
      <c r="E10" s="1">
        <v>151.6</v>
      </c>
      <c r="F10" s="1">
        <v>10.26</v>
      </c>
      <c r="G10" s="1">
        <v>1043.6</v>
      </c>
    </row>
    <row r="11" spans="1:7" ht="12.75">
      <c r="A11" s="1">
        <v>10</v>
      </c>
      <c r="B11" s="1">
        <v>288.3</v>
      </c>
      <c r="C11" s="1">
        <v>14.39</v>
      </c>
      <c r="D11" s="1">
        <v>10.13</v>
      </c>
      <c r="E11" s="1">
        <v>152.4</v>
      </c>
      <c r="F11" s="1">
        <v>11.7</v>
      </c>
      <c r="G11" s="1">
        <v>1062.6</v>
      </c>
    </row>
    <row r="12" spans="1:7" ht="12.75">
      <c r="A12" s="1">
        <v>11</v>
      </c>
      <c r="B12" s="1">
        <v>287.9</v>
      </c>
      <c r="C12" s="1">
        <v>15.55</v>
      </c>
      <c r="D12" s="1">
        <v>10.76</v>
      </c>
      <c r="E12" s="1">
        <v>152.4</v>
      </c>
      <c r="F12" s="1">
        <v>11.79</v>
      </c>
      <c r="G12" s="1">
        <v>1058.5</v>
      </c>
    </row>
    <row r="13" spans="1:7" ht="12.75">
      <c r="A13" s="1">
        <v>12</v>
      </c>
      <c r="B13" s="1">
        <v>295</v>
      </c>
      <c r="C13" s="1">
        <v>15.3</v>
      </c>
      <c r="D13" s="1">
        <v>11.31</v>
      </c>
      <c r="E13" s="1">
        <v>152.1</v>
      </c>
      <c r="F13" s="1">
        <v>12.64</v>
      </c>
      <c r="G13" s="1">
        <v>1076.3</v>
      </c>
    </row>
    <row r="14" spans="1:7" ht="12.75">
      <c r="A14" s="1">
        <v>13</v>
      </c>
      <c r="B14" s="1">
        <v>295.1</v>
      </c>
      <c r="C14" s="1">
        <v>15.25</v>
      </c>
      <c r="D14" s="1">
        <v>11.86</v>
      </c>
      <c r="E14" s="1">
        <v>152.2</v>
      </c>
      <c r="F14" s="1">
        <v>13.5</v>
      </c>
      <c r="G14" s="1">
        <v>1063.1</v>
      </c>
    </row>
    <row r="15" spans="1:7" ht="12.75">
      <c r="A15" s="1">
        <v>14</v>
      </c>
      <c r="B15" s="1">
        <v>298.5</v>
      </c>
      <c r="C15" s="1">
        <v>15.63</v>
      </c>
      <c r="D15" s="1">
        <v>12.36</v>
      </c>
      <c r="E15" s="1">
        <v>152.7</v>
      </c>
      <c r="F15" s="1">
        <v>14.35</v>
      </c>
      <c r="G15" s="1">
        <v>1070</v>
      </c>
    </row>
    <row r="16" spans="1:7" ht="12.75">
      <c r="A16" s="1">
        <v>15</v>
      </c>
      <c r="B16" s="1">
        <v>301.7</v>
      </c>
      <c r="C16" s="1">
        <v>18.31</v>
      </c>
      <c r="D16" s="1">
        <v>12.96</v>
      </c>
      <c r="E16" s="1">
        <v>152.6</v>
      </c>
      <c r="F16" s="1">
        <v>15.2</v>
      </c>
      <c r="G16" s="1">
        <v>1073.5</v>
      </c>
    </row>
    <row r="17" spans="1:7" ht="12.75">
      <c r="A17" s="1">
        <v>16</v>
      </c>
      <c r="B17" s="1">
        <v>302</v>
      </c>
      <c r="C17" s="1">
        <v>19.77</v>
      </c>
      <c r="D17" s="1">
        <v>12.04</v>
      </c>
      <c r="E17" s="1">
        <v>152.1</v>
      </c>
      <c r="F17" s="1">
        <v>13.2</v>
      </c>
      <c r="G17" s="1">
        <v>1101.1</v>
      </c>
    </row>
    <row r="18" spans="1:7" ht="12.75">
      <c r="A18" s="1">
        <v>17</v>
      </c>
      <c r="B18" s="1">
        <v>298.1</v>
      </c>
      <c r="C18" s="1">
        <v>16.57</v>
      </c>
      <c r="D18" s="1">
        <v>10.99</v>
      </c>
      <c r="E18" s="1">
        <v>148.3</v>
      </c>
      <c r="F18" s="1">
        <v>8.58</v>
      </c>
      <c r="G18" s="1">
        <v>1097.1</v>
      </c>
    </row>
    <row r="19" spans="1:7" ht="12.75">
      <c r="A19" s="1">
        <v>18</v>
      </c>
      <c r="B19" s="1">
        <v>297.8</v>
      </c>
      <c r="C19" s="1">
        <v>12.63</v>
      </c>
      <c r="D19" s="1">
        <v>10.58</v>
      </c>
      <c r="E19" s="1">
        <v>144</v>
      </c>
      <c r="F19" s="1">
        <v>7.07</v>
      </c>
      <c r="G19" s="1">
        <v>1088.7</v>
      </c>
    </row>
    <row r="20" spans="1:7" ht="12.75">
      <c r="A20" s="1">
        <v>19</v>
      </c>
      <c r="B20" s="1">
        <v>301.2</v>
      </c>
      <c r="C20" s="1">
        <v>11.48</v>
      </c>
      <c r="D20" s="1">
        <v>11.07</v>
      </c>
      <c r="E20" s="1">
        <v>141.5</v>
      </c>
      <c r="F20" s="1">
        <v>8.06</v>
      </c>
      <c r="G20" s="1">
        <v>1099.9</v>
      </c>
    </row>
    <row r="21" spans="1:7" ht="12.75">
      <c r="A21" s="1">
        <v>20</v>
      </c>
      <c r="B21" s="1">
        <v>304.7</v>
      </c>
      <c r="C21" s="1">
        <v>11.12</v>
      </c>
      <c r="D21" s="1">
        <v>11.64</v>
      </c>
      <c r="E21" s="1">
        <v>140.4</v>
      </c>
      <c r="F21" s="1">
        <v>9.13</v>
      </c>
      <c r="G21" s="1">
        <v>1111.1</v>
      </c>
    </row>
    <row r="22" spans="1:7" ht="12.75">
      <c r="A22" s="1">
        <v>21</v>
      </c>
      <c r="B22" s="1">
        <v>308.1</v>
      </c>
      <c r="C22" s="1">
        <v>12.23</v>
      </c>
      <c r="D22" s="1">
        <v>12.02</v>
      </c>
      <c r="E22" s="1">
        <v>141.8</v>
      </c>
      <c r="F22" s="1">
        <v>10.27</v>
      </c>
      <c r="G22" s="1">
        <v>1122.2</v>
      </c>
    </row>
    <row r="23" spans="1:7" ht="12.75">
      <c r="A23" s="1">
        <v>22</v>
      </c>
      <c r="B23" s="1">
        <v>315.6</v>
      </c>
      <c r="C23" s="1">
        <v>13.79</v>
      </c>
      <c r="D23" s="1">
        <v>12.31</v>
      </c>
      <c r="E23" s="1">
        <v>144.1</v>
      </c>
      <c r="F23" s="1">
        <v>11.62</v>
      </c>
      <c r="G23" s="1">
        <v>1161.4</v>
      </c>
    </row>
    <row r="24" spans="1:7" ht="12.75">
      <c r="A24" s="1">
        <v>23</v>
      </c>
      <c r="B24" s="1">
        <v>323.1</v>
      </c>
      <c r="C24" s="1">
        <v>16.06</v>
      </c>
      <c r="D24" s="1">
        <v>11.94</v>
      </c>
      <c r="E24" s="1">
        <v>146.9</v>
      </c>
      <c r="F24" s="1">
        <v>13.73</v>
      </c>
      <c r="G24" s="1">
        <v>1200.6</v>
      </c>
    </row>
    <row r="25" spans="1:7" ht="12.75">
      <c r="A25" s="1">
        <v>24</v>
      </c>
      <c r="B25" s="1">
        <v>330.6</v>
      </c>
      <c r="C25" s="1">
        <v>20.35</v>
      </c>
      <c r="D25" s="1">
        <v>13.21</v>
      </c>
      <c r="E25" s="1">
        <v>149.4</v>
      </c>
      <c r="F25" s="1">
        <v>15.49</v>
      </c>
      <c r="G25" s="1">
        <v>1239.9</v>
      </c>
    </row>
    <row r="26" spans="1:7" ht="12.75">
      <c r="A26" s="1">
        <v>25</v>
      </c>
      <c r="B26" s="1">
        <v>330.9</v>
      </c>
      <c r="C26" s="1">
        <v>20.16</v>
      </c>
      <c r="D26" s="1">
        <v>12.81</v>
      </c>
      <c r="E26" s="1">
        <v>151</v>
      </c>
      <c r="F26" s="1">
        <v>15.02</v>
      </c>
      <c r="G26" s="1">
        <v>1223.5</v>
      </c>
    </row>
    <row r="27" spans="1:7" ht="12.75">
      <c r="A27" s="1">
        <v>26</v>
      </c>
      <c r="B27" s="1">
        <v>331.3</v>
      </c>
      <c r="C27" s="1">
        <v>19.43</v>
      </c>
      <c r="D27" s="1">
        <v>13.35</v>
      </c>
      <c r="E27" s="1">
        <v>151.7</v>
      </c>
      <c r="F27" s="1">
        <v>14.79</v>
      </c>
      <c r="G27" s="1">
        <v>1207.1</v>
      </c>
    </row>
    <row r="28" spans="1:7" ht="12.75">
      <c r="A28" s="1">
        <v>27</v>
      </c>
      <c r="B28" s="1">
        <v>331.6</v>
      </c>
      <c r="C28" s="1">
        <v>18.04</v>
      </c>
      <c r="D28" s="1">
        <v>13.33</v>
      </c>
      <c r="E28" s="1">
        <v>151.5</v>
      </c>
      <c r="F28" s="1">
        <v>13.36</v>
      </c>
      <c r="G28" s="1">
        <v>1190.6</v>
      </c>
    </row>
    <row r="29" spans="1:7" ht="12.75">
      <c r="A29" s="1">
        <v>28</v>
      </c>
      <c r="B29" s="1">
        <v>336.2</v>
      </c>
      <c r="C29" s="1">
        <v>17.15</v>
      </c>
      <c r="D29" s="1">
        <v>13.88</v>
      </c>
      <c r="E29" s="1">
        <v>152.1</v>
      </c>
      <c r="F29" s="1">
        <v>13.69</v>
      </c>
      <c r="G29" s="1">
        <v>1206</v>
      </c>
    </row>
    <row r="30" spans="1:7" ht="12.75">
      <c r="A30" s="1">
        <v>29</v>
      </c>
      <c r="B30" s="1">
        <v>340.9</v>
      </c>
      <c r="C30" s="1">
        <v>19.61</v>
      </c>
      <c r="D30" s="1">
        <v>14.32</v>
      </c>
      <c r="E30" s="1">
        <v>151.9</v>
      </c>
      <c r="F30" s="1">
        <v>16.3</v>
      </c>
      <c r="G30" s="1">
        <v>1221.4</v>
      </c>
    </row>
    <row r="31" spans="1:7" ht="12.75">
      <c r="A31" s="1">
        <v>30</v>
      </c>
      <c r="B31" s="1">
        <v>345.5</v>
      </c>
      <c r="C31" s="1">
        <v>20.03</v>
      </c>
      <c r="D31" s="1">
        <v>13.75</v>
      </c>
      <c r="E31" s="1">
        <v>152.7</v>
      </c>
      <c r="F31" s="1">
        <v>14.73</v>
      </c>
      <c r="G31" s="1">
        <v>1236.7</v>
      </c>
    </row>
    <row r="32" spans="1:7" ht="12.75">
      <c r="A32" s="1">
        <v>31</v>
      </c>
      <c r="B32" s="1">
        <v>350.3</v>
      </c>
      <c r="C32" s="1">
        <v>20.39</v>
      </c>
      <c r="D32" s="1">
        <v>14.38</v>
      </c>
      <c r="E32" s="1">
        <v>152.9</v>
      </c>
      <c r="F32" s="1">
        <v>14.95</v>
      </c>
      <c r="G32" s="1">
        <v>1221.5</v>
      </c>
    </row>
    <row r="33" spans="1:7" ht="12.75">
      <c r="A33" s="1">
        <v>32</v>
      </c>
      <c r="B33" s="1">
        <v>354.2</v>
      </c>
      <c r="C33" s="1">
        <v>20.5</v>
      </c>
      <c r="D33" s="1">
        <v>14.89</v>
      </c>
      <c r="E33" s="1">
        <v>153.9</v>
      </c>
      <c r="F33" s="1">
        <v>15.51</v>
      </c>
      <c r="G33" s="1">
        <v>1250.3</v>
      </c>
    </row>
    <row r="34" spans="1:7" ht="12.75">
      <c r="A34" s="1">
        <v>33</v>
      </c>
      <c r="B34" s="1">
        <v>366.3</v>
      </c>
      <c r="C34" s="1">
        <v>20.08</v>
      </c>
      <c r="D34" s="1">
        <v>15.49</v>
      </c>
      <c r="E34" s="1">
        <v>153.6</v>
      </c>
      <c r="F34" s="1">
        <v>14.7</v>
      </c>
      <c r="G34" s="1">
        <v>1293.7</v>
      </c>
    </row>
    <row r="35" spans="1:7" ht="12.75">
      <c r="A35" s="1">
        <v>34</v>
      </c>
      <c r="B35" s="1">
        <v>361.7</v>
      </c>
      <c r="C35" s="1">
        <v>18.45</v>
      </c>
      <c r="D35" s="1">
        <v>15.4</v>
      </c>
      <c r="E35" s="1">
        <v>151.6</v>
      </c>
      <c r="F35" s="1">
        <v>13.54</v>
      </c>
      <c r="G35" s="1">
        <v>1224.6</v>
      </c>
    </row>
    <row r="36" spans="1:7" ht="12.75">
      <c r="A36" s="1">
        <v>35</v>
      </c>
      <c r="B36" s="1">
        <v>365.5</v>
      </c>
      <c r="C36" s="1">
        <v>16.84</v>
      </c>
      <c r="D36" s="1">
        <v>14.22</v>
      </c>
      <c r="E36" s="1">
        <v>149.1</v>
      </c>
      <c r="F36" s="1">
        <v>10.86</v>
      </c>
      <c r="G36" s="1">
        <v>1254.1</v>
      </c>
    </row>
    <row r="37" spans="1:7" ht="12.75">
      <c r="A37" s="1">
        <v>36</v>
      </c>
      <c r="B37" s="1">
        <v>361.4</v>
      </c>
      <c r="C37" s="1">
        <v>15.75</v>
      </c>
      <c r="D37" s="1">
        <v>14.23</v>
      </c>
      <c r="E37" s="1">
        <v>146.3</v>
      </c>
      <c r="F37" s="1">
        <v>10.85</v>
      </c>
      <c r="G37" s="1">
        <v>1288.7</v>
      </c>
    </row>
    <row r="38" spans="1:7" ht="12.75">
      <c r="A38" s="1">
        <v>37</v>
      </c>
      <c r="B38" s="17">
        <v>359.8</v>
      </c>
      <c r="C38" s="17">
        <v>15.75</v>
      </c>
      <c r="D38" s="17">
        <v>15.18</v>
      </c>
      <c r="E38" s="17">
        <v>143.4</v>
      </c>
      <c r="F38" s="17">
        <v>12.28</v>
      </c>
      <c r="G38" s="17">
        <v>1251.5</v>
      </c>
    </row>
    <row r="39" spans="1:7" ht="12.75">
      <c r="A39" s="1">
        <v>38</v>
      </c>
      <c r="B39" s="17">
        <v>364.6</v>
      </c>
      <c r="C39" s="17">
        <v>16.56</v>
      </c>
      <c r="D39" s="17">
        <v>15.27</v>
      </c>
      <c r="E39" s="17">
        <v>140.7</v>
      </c>
      <c r="F39" s="17">
        <v>13.48</v>
      </c>
      <c r="G39" s="17">
        <v>1258.3</v>
      </c>
    </row>
    <row r="40" spans="1:7" ht="12.75">
      <c r="A40" s="1">
        <v>39</v>
      </c>
      <c r="B40" s="17">
        <v>372.4</v>
      </c>
      <c r="C40" s="17">
        <v>16.5</v>
      </c>
      <c r="D40" s="17">
        <v>14.58</v>
      </c>
      <c r="E40" s="17">
        <v>142.7</v>
      </c>
      <c r="F40" s="17">
        <v>12.68</v>
      </c>
      <c r="G40" s="17">
        <v>1295</v>
      </c>
    </row>
    <row r="41" spans="1:7" ht="12.75">
      <c r="A41" s="1">
        <v>40</v>
      </c>
      <c r="B41" s="17">
        <v>374.7</v>
      </c>
      <c r="C41" s="17">
        <v>16.5</v>
      </c>
      <c r="D41" s="17">
        <v>14.46</v>
      </c>
      <c r="E41" s="17">
        <v>141.5</v>
      </c>
      <c r="F41" s="17">
        <v>12.7</v>
      </c>
      <c r="G41" s="17">
        <v>1272.1</v>
      </c>
    </row>
    <row r="42" spans="1:7" ht="12.75">
      <c r="A42" s="1">
        <v>41</v>
      </c>
      <c r="B42" s="17">
        <v>379.3</v>
      </c>
      <c r="C42" s="17">
        <v>16.5</v>
      </c>
      <c r="D42" s="17">
        <v>14.26</v>
      </c>
      <c r="E42" s="17">
        <v>140.2</v>
      </c>
      <c r="F42" s="17">
        <v>12.09</v>
      </c>
      <c r="G42" s="17">
        <v>1286.1</v>
      </c>
    </row>
    <row r="43" spans="1:7" ht="12.75">
      <c r="A43" s="1">
        <v>42</v>
      </c>
      <c r="B43" s="17">
        <v>386.7</v>
      </c>
      <c r="C43" s="17">
        <v>16.5</v>
      </c>
      <c r="D43" s="17">
        <v>14.81</v>
      </c>
      <c r="E43" s="17">
        <v>139.2</v>
      </c>
      <c r="F43" s="17">
        <v>12.47</v>
      </c>
      <c r="G43" s="17">
        <v>1325.8</v>
      </c>
    </row>
    <row r="44" spans="1:7" ht="12.75">
      <c r="A44" s="1">
        <v>43</v>
      </c>
      <c r="B44" s="17">
        <v>384.4</v>
      </c>
      <c r="C44" s="17">
        <v>16.26</v>
      </c>
      <c r="D44" s="17">
        <v>14.61</v>
      </c>
      <c r="E44" s="17">
        <v>138.7</v>
      </c>
      <c r="F44" s="17">
        <v>11.35</v>
      </c>
      <c r="G44" s="17">
        <v>1307.3</v>
      </c>
    </row>
    <row r="45" spans="1:7" ht="12.75">
      <c r="A45" s="1">
        <v>44</v>
      </c>
      <c r="B45" s="17">
        <v>384.5</v>
      </c>
      <c r="C45" s="17">
        <v>14.39</v>
      </c>
      <c r="D45" s="17">
        <v>13.71</v>
      </c>
      <c r="E45" s="17">
        <v>138.8</v>
      </c>
      <c r="F45" s="17">
        <v>8.68</v>
      </c>
      <c r="G45" s="17">
        <v>1321.7</v>
      </c>
    </row>
    <row r="46" spans="1:7" ht="12.75">
      <c r="A46" s="1">
        <v>45</v>
      </c>
      <c r="B46" s="17">
        <v>395</v>
      </c>
      <c r="C46" s="17">
        <v>13.5</v>
      </c>
      <c r="D46" s="17">
        <v>12.94</v>
      </c>
      <c r="E46" s="17">
        <v>138.4</v>
      </c>
      <c r="F46" s="17">
        <v>7.92</v>
      </c>
      <c r="G46" s="17">
        <v>1335.5</v>
      </c>
    </row>
    <row r="47" spans="1:7" ht="12.75">
      <c r="A47" s="1">
        <v>46</v>
      </c>
      <c r="B47" s="17">
        <v>393.7</v>
      </c>
      <c r="C47" s="17">
        <v>12.52</v>
      </c>
      <c r="D47" s="17">
        <v>12.12</v>
      </c>
      <c r="E47" s="17">
        <v>137.3</v>
      </c>
      <c r="F47" s="17">
        <v>7.71</v>
      </c>
      <c r="G47" s="17">
        <v>1345.2</v>
      </c>
    </row>
    <row r="48" spans="1:7" ht="12.75">
      <c r="A48" s="1">
        <v>47</v>
      </c>
      <c r="B48" s="17">
        <v>398.9</v>
      </c>
      <c r="C48" s="17">
        <v>11.85</v>
      </c>
      <c r="D48" s="17">
        <v>11.68</v>
      </c>
      <c r="E48" s="17">
        <v>135.7</v>
      </c>
      <c r="F48" s="17">
        <v>8.07</v>
      </c>
      <c r="G48" s="17">
        <v>1358.1</v>
      </c>
    </row>
    <row r="49" spans="1:7" ht="12.75">
      <c r="A49" s="1">
        <v>48</v>
      </c>
      <c r="B49" s="17">
        <v>395.3</v>
      </c>
      <c r="C49" s="17">
        <v>11.5</v>
      </c>
      <c r="D49" s="17">
        <v>11.83</v>
      </c>
      <c r="E49" s="17">
        <v>134.9</v>
      </c>
      <c r="F49" s="17">
        <v>7.94</v>
      </c>
      <c r="G49" s="17">
        <v>1409.7</v>
      </c>
    </row>
    <row r="50" spans="1:7" ht="12.75">
      <c r="A50" s="1">
        <v>49</v>
      </c>
      <c r="B50" s="17">
        <v>392.4</v>
      </c>
      <c r="C50" s="17">
        <v>11.16</v>
      </c>
      <c r="D50" s="17">
        <v>11.79</v>
      </c>
      <c r="E50" s="17">
        <v>135.2</v>
      </c>
      <c r="F50" s="17">
        <v>7.86</v>
      </c>
      <c r="G50" s="17">
        <v>1385.4</v>
      </c>
    </row>
    <row r="51" spans="1:7" ht="12.75">
      <c r="A51" s="1">
        <v>50</v>
      </c>
      <c r="B51" s="17">
        <v>392.3</v>
      </c>
      <c r="C51" s="17">
        <v>10.98</v>
      </c>
      <c r="D51" s="17">
        <v>12.01</v>
      </c>
      <c r="E51" s="17">
        <v>137.4</v>
      </c>
      <c r="F51" s="17">
        <v>8.11</v>
      </c>
      <c r="G51" s="17">
        <v>1412.6</v>
      </c>
    </row>
    <row r="52" spans="1:7" ht="12.75">
      <c r="A52" s="1">
        <v>51</v>
      </c>
      <c r="B52" s="17">
        <v>395.9</v>
      </c>
      <c r="C52" s="17">
        <v>10.5</v>
      </c>
      <c r="D52" s="17">
        <v>11.73</v>
      </c>
      <c r="E52" s="17">
        <v>138.1</v>
      </c>
      <c r="F52" s="17">
        <v>8.35</v>
      </c>
      <c r="G52" s="17">
        <v>1419.5</v>
      </c>
    </row>
    <row r="53" spans="1:7" ht="12.75">
      <c r="A53" s="1">
        <v>52</v>
      </c>
      <c r="B53" s="17">
        <v>393.5</v>
      </c>
      <c r="C53" s="17">
        <v>10.5</v>
      </c>
      <c r="D53" s="17">
        <v>11.51</v>
      </c>
      <c r="E53" s="17">
        <v>140</v>
      </c>
      <c r="F53" s="17">
        <v>8.21</v>
      </c>
      <c r="G53" s="17">
        <v>1411</v>
      </c>
    </row>
    <row r="54" spans="1:7" ht="12.75">
      <c r="A54" s="1">
        <v>53</v>
      </c>
      <c r="B54" s="17">
        <v>391.7</v>
      </c>
      <c r="C54" s="17">
        <v>10.5</v>
      </c>
      <c r="D54" s="17">
        <v>11.46</v>
      </c>
      <c r="E54" s="17">
        <v>142.6</v>
      </c>
      <c r="F54" s="17">
        <v>8.19</v>
      </c>
      <c r="G54" s="17">
        <v>1413.1</v>
      </c>
    </row>
    <row r="55" spans="1:7" ht="12.75">
      <c r="A55" s="1">
        <v>54</v>
      </c>
      <c r="B55" s="17">
        <v>395.3</v>
      </c>
      <c r="C55" s="17">
        <v>10.5</v>
      </c>
      <c r="D55" s="17">
        <v>11.74</v>
      </c>
      <c r="E55" s="17">
        <v>144.4</v>
      </c>
      <c r="F55" s="17">
        <v>8.79</v>
      </c>
      <c r="G55" s="17">
        <v>1443.8</v>
      </c>
    </row>
    <row r="56" spans="1:7" ht="12.75">
      <c r="A56" s="1">
        <v>55</v>
      </c>
      <c r="B56" s="17">
        <v>397.7</v>
      </c>
      <c r="C56" s="17">
        <v>10.5</v>
      </c>
      <c r="D56" s="17">
        <v>12.15</v>
      </c>
      <c r="E56" s="17">
        <v>146.4</v>
      </c>
      <c r="F56" s="17">
        <v>9.08</v>
      </c>
      <c r="G56" s="17">
        <v>1438.1</v>
      </c>
    </row>
    <row r="57" spans="1:7" ht="12.75">
      <c r="A57" s="1">
        <v>56</v>
      </c>
      <c r="B57" s="17">
        <v>400.6</v>
      </c>
      <c r="C57" s="17">
        <v>10.89</v>
      </c>
      <c r="D57" s="17">
        <v>12.51</v>
      </c>
      <c r="E57" s="17">
        <v>149.7</v>
      </c>
      <c r="F57" s="17">
        <v>9.34</v>
      </c>
      <c r="G57" s="17">
        <v>1461.4</v>
      </c>
    </row>
    <row r="58" spans="1:7" ht="12.75">
      <c r="A58" s="1">
        <v>57</v>
      </c>
      <c r="B58" s="17">
        <v>402.7</v>
      </c>
      <c r="C58" s="17">
        <v>11</v>
      </c>
      <c r="D58" s="17">
        <v>12.37</v>
      </c>
      <c r="E58" s="17">
        <v>151.8</v>
      </c>
      <c r="F58" s="17">
        <v>9</v>
      </c>
      <c r="G58" s="17">
        <v>1448.9</v>
      </c>
    </row>
    <row r="59" spans="1:7" ht="12.75">
      <c r="A59" s="1">
        <v>58</v>
      </c>
      <c r="B59" s="17">
        <v>405.3</v>
      </c>
      <c r="C59" s="17">
        <v>11</v>
      </c>
      <c r="D59" s="17">
        <v>12.25</v>
      </c>
      <c r="E59" s="17">
        <v>153.8</v>
      </c>
      <c r="F59" s="17">
        <v>8.64</v>
      </c>
      <c r="G59" s="17">
        <v>1459</v>
      </c>
    </row>
    <row r="60" spans="1:7" ht="12.75">
      <c r="A60" s="1">
        <v>59</v>
      </c>
      <c r="B60" s="17">
        <v>412</v>
      </c>
      <c r="C60" s="17">
        <v>11</v>
      </c>
      <c r="D60" s="17">
        <v>12.41</v>
      </c>
      <c r="E60" s="17">
        <v>155</v>
      </c>
      <c r="F60" s="17">
        <v>8.76</v>
      </c>
      <c r="G60" s="17">
        <v>1499.4</v>
      </c>
    </row>
    <row r="61" spans="1:7" ht="12.75">
      <c r="A61" s="1">
        <v>60</v>
      </c>
      <c r="B61" s="17">
        <v>420.1</v>
      </c>
      <c r="C61" s="17">
        <v>11</v>
      </c>
      <c r="D61" s="17">
        <v>12.57</v>
      </c>
      <c r="E61" s="17">
        <v>155.3</v>
      </c>
      <c r="F61" s="17">
        <v>9</v>
      </c>
      <c r="G61" s="17">
        <v>1508.9</v>
      </c>
    </row>
    <row r="62" spans="1:7" ht="12.75">
      <c r="A62" s="1">
        <v>61</v>
      </c>
      <c r="B62" s="17">
        <v>424.4</v>
      </c>
      <c r="C62" s="17">
        <v>11</v>
      </c>
      <c r="D62" s="17">
        <v>12.2</v>
      </c>
      <c r="E62" s="17">
        <v>156.2</v>
      </c>
      <c r="F62" s="17">
        <v>8.9</v>
      </c>
      <c r="G62" s="17">
        <v>1504.1</v>
      </c>
    </row>
    <row r="63" spans="1:7" ht="12.75">
      <c r="A63" s="1">
        <v>62</v>
      </c>
      <c r="B63" s="17">
        <v>428.8</v>
      </c>
      <c r="C63" s="17">
        <v>11</v>
      </c>
      <c r="D63" s="17">
        <v>12.08</v>
      </c>
      <c r="E63" s="17">
        <v>158.5</v>
      </c>
      <c r="F63" s="17">
        <v>9.09</v>
      </c>
      <c r="G63" s="17">
        <v>1499.3</v>
      </c>
    </row>
    <row r="64" spans="1:7" ht="12.75">
      <c r="A64" s="1">
        <v>63</v>
      </c>
      <c r="B64" s="17">
        <v>433.1</v>
      </c>
      <c r="C64" s="17">
        <v>11.21</v>
      </c>
      <c r="D64" s="17">
        <v>12.57</v>
      </c>
      <c r="E64" s="17">
        <v>160</v>
      </c>
      <c r="F64" s="17">
        <v>9.52</v>
      </c>
      <c r="G64" s="17">
        <v>1494.5</v>
      </c>
    </row>
    <row r="65" spans="1:7" ht="12.75">
      <c r="A65" s="1">
        <v>64</v>
      </c>
      <c r="B65" s="17">
        <v>439.7</v>
      </c>
      <c r="C65" s="17">
        <v>11.93</v>
      </c>
      <c r="D65" s="17">
        <v>12.81</v>
      </c>
      <c r="E65" s="17">
        <v>160.8</v>
      </c>
      <c r="F65" s="17">
        <v>9.69</v>
      </c>
      <c r="G65" s="17">
        <v>1501.5</v>
      </c>
    </row>
    <row r="66" spans="1:7" ht="12.75">
      <c r="A66" s="1">
        <v>65</v>
      </c>
      <c r="B66" s="17">
        <v>447.3</v>
      </c>
      <c r="C66" s="17">
        <v>12.39</v>
      </c>
      <c r="D66" s="17">
        <v>13.28</v>
      </c>
      <c r="E66" s="17">
        <v>162.1</v>
      </c>
      <c r="F66" s="17">
        <v>9.83</v>
      </c>
      <c r="G66" s="17">
        <v>1541.3</v>
      </c>
    </row>
    <row r="67" spans="1:7" ht="12.75">
      <c r="A67" s="1">
        <v>66</v>
      </c>
      <c r="B67" s="17">
        <v>452.9</v>
      </c>
      <c r="C67" s="17">
        <v>12.6</v>
      </c>
      <c r="D67" s="17">
        <v>13.55</v>
      </c>
      <c r="E67" s="17">
        <v>162.8</v>
      </c>
      <c r="F67" s="17">
        <v>9.87</v>
      </c>
      <c r="G67" s="17">
        <v>1532.9</v>
      </c>
    </row>
    <row r="68" spans="1:7" ht="12.75">
      <c r="A68" s="1">
        <v>67</v>
      </c>
      <c r="B68" s="17">
        <v>454.4</v>
      </c>
      <c r="C68" s="17">
        <v>13</v>
      </c>
      <c r="D68" s="17">
        <v>13.44</v>
      </c>
      <c r="E68" s="17">
        <v>164.4</v>
      </c>
      <c r="F68" s="17">
        <v>10.12</v>
      </c>
      <c r="G68" s="17">
        <v>1535.5</v>
      </c>
    </row>
    <row r="69" spans="1:7" ht="12.75">
      <c r="A69" s="1">
        <v>68</v>
      </c>
      <c r="B69" s="17">
        <v>455.2</v>
      </c>
      <c r="C69" s="17">
        <v>13</v>
      </c>
      <c r="D69" s="17">
        <v>12.87</v>
      </c>
      <c r="E69" s="17">
        <v>165.9</v>
      </c>
      <c r="F69" s="17">
        <v>10.47</v>
      </c>
      <c r="G69" s="17">
        <v>1539</v>
      </c>
    </row>
    <row r="70" spans="1:7" ht="12.75">
      <c r="A70" s="1">
        <v>69</v>
      </c>
      <c r="B70" s="17">
        <v>459.9</v>
      </c>
      <c r="C70" s="17">
        <v>12.97</v>
      </c>
      <c r="D70" s="17">
        <v>12.66</v>
      </c>
      <c r="E70" s="17">
        <v>166</v>
      </c>
      <c r="F70" s="17">
        <v>10.37</v>
      </c>
      <c r="G70" s="17">
        <v>1549.9</v>
      </c>
    </row>
    <row r="71" spans="1:7" ht="12.75">
      <c r="A71" s="1">
        <v>70</v>
      </c>
      <c r="B71" s="17">
        <v>467.7</v>
      </c>
      <c r="C71" s="17">
        <v>12.58</v>
      </c>
      <c r="D71" s="17">
        <v>12.63</v>
      </c>
      <c r="E71" s="17">
        <v>165</v>
      </c>
      <c r="F71" s="17">
        <v>9.74</v>
      </c>
      <c r="G71" s="17">
        <v>1578.9</v>
      </c>
    </row>
    <row r="72" spans="1:7" ht="12.75">
      <c r="A72" s="1">
        <v>71</v>
      </c>
      <c r="B72" s="17">
        <v>468.7</v>
      </c>
      <c r="C72" s="17">
        <v>11.77</v>
      </c>
      <c r="D72" s="17">
        <v>12.29</v>
      </c>
      <c r="E72" s="17">
        <v>164.4</v>
      </c>
      <c r="F72" s="17">
        <v>8.61</v>
      </c>
      <c r="G72" s="17">
        <v>1578.2</v>
      </c>
    </row>
    <row r="73" spans="1:7" ht="12.75">
      <c r="A73" s="1">
        <v>72</v>
      </c>
      <c r="B73" s="17">
        <v>476.8</v>
      </c>
      <c r="C73" s="17">
        <v>11.06</v>
      </c>
      <c r="D73" s="17">
        <v>12.13</v>
      </c>
      <c r="E73" s="17">
        <v>164.8</v>
      </c>
      <c r="F73" s="17">
        <v>8.06</v>
      </c>
      <c r="G73" s="17">
        <v>1631.2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71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t="s">
        <v>89</v>
      </c>
      <c r="C1" t="s">
        <v>90</v>
      </c>
    </row>
    <row r="2" spans="1:3" ht="12.75">
      <c r="A2">
        <v>1500</v>
      </c>
      <c r="B2">
        <v>17</v>
      </c>
      <c r="C2">
        <v>106</v>
      </c>
    </row>
    <row r="3" spans="1:3" ht="12.75">
      <c r="A3">
        <v>1501</v>
      </c>
      <c r="B3">
        <v>19</v>
      </c>
      <c r="C3">
        <v>118</v>
      </c>
    </row>
    <row r="4" spans="1:3" ht="12.75">
      <c r="A4">
        <v>1502</v>
      </c>
      <c r="B4">
        <v>20</v>
      </c>
      <c r="C4">
        <v>124</v>
      </c>
    </row>
    <row r="5" spans="1:3" ht="12.75">
      <c r="A5">
        <v>1503</v>
      </c>
      <c r="B5">
        <v>15</v>
      </c>
      <c r="C5">
        <v>94</v>
      </c>
    </row>
    <row r="6" spans="1:3" ht="12.75">
      <c r="A6">
        <v>1504</v>
      </c>
      <c r="B6">
        <v>13</v>
      </c>
      <c r="C6">
        <v>82</v>
      </c>
    </row>
    <row r="7" spans="1:3" ht="12.75">
      <c r="A7">
        <v>1505</v>
      </c>
      <c r="B7">
        <v>14</v>
      </c>
      <c r="C7">
        <v>88</v>
      </c>
    </row>
    <row r="8" spans="1:3" ht="12.75">
      <c r="A8">
        <v>1506</v>
      </c>
      <c r="B8">
        <v>14</v>
      </c>
      <c r="C8">
        <v>87</v>
      </c>
    </row>
    <row r="9" spans="1:3" ht="12.75">
      <c r="A9">
        <v>1507</v>
      </c>
      <c r="B9">
        <v>14</v>
      </c>
      <c r="C9">
        <v>88</v>
      </c>
    </row>
    <row r="10" spans="1:3" ht="12.75">
      <c r="A10">
        <v>1508</v>
      </c>
      <c r="B10">
        <v>14</v>
      </c>
      <c r="C10">
        <v>88</v>
      </c>
    </row>
    <row r="11" spans="1:3" ht="12.75">
      <c r="A11">
        <v>1509</v>
      </c>
      <c r="B11">
        <v>11</v>
      </c>
      <c r="C11">
        <v>68</v>
      </c>
    </row>
    <row r="12" spans="1:3" ht="12.75">
      <c r="A12">
        <v>1510</v>
      </c>
      <c r="B12">
        <v>16</v>
      </c>
      <c r="C12">
        <v>98</v>
      </c>
    </row>
    <row r="13" spans="1:3" ht="12.75">
      <c r="A13">
        <v>1511</v>
      </c>
      <c r="B13">
        <v>19</v>
      </c>
      <c r="C13">
        <v>115</v>
      </c>
    </row>
    <row r="14" spans="1:3" ht="12.75">
      <c r="A14">
        <v>1512</v>
      </c>
      <c r="B14">
        <v>23</v>
      </c>
      <c r="C14">
        <v>135</v>
      </c>
    </row>
    <row r="15" spans="1:3" ht="12.75">
      <c r="A15">
        <v>1513</v>
      </c>
      <c r="B15">
        <v>18</v>
      </c>
      <c r="C15">
        <v>104</v>
      </c>
    </row>
    <row r="16" spans="1:3" ht="12.75">
      <c r="A16">
        <v>1514</v>
      </c>
      <c r="B16">
        <v>17</v>
      </c>
      <c r="C16">
        <v>96</v>
      </c>
    </row>
    <row r="17" spans="1:3" ht="12.75">
      <c r="A17">
        <v>1515</v>
      </c>
      <c r="B17">
        <v>20</v>
      </c>
      <c r="C17">
        <v>110</v>
      </c>
    </row>
    <row r="18" spans="1:3" ht="12.75">
      <c r="A18">
        <v>1516</v>
      </c>
      <c r="B18">
        <v>20</v>
      </c>
      <c r="C18">
        <v>107</v>
      </c>
    </row>
    <row r="19" spans="1:3" ht="12.75">
      <c r="A19">
        <v>1517</v>
      </c>
      <c r="B19">
        <v>18</v>
      </c>
      <c r="C19">
        <v>97</v>
      </c>
    </row>
    <row r="20" spans="1:3" ht="12.75">
      <c r="A20">
        <v>1518</v>
      </c>
      <c r="B20">
        <v>14</v>
      </c>
      <c r="C20">
        <v>75</v>
      </c>
    </row>
    <row r="21" spans="1:3" ht="12.75">
      <c r="A21">
        <v>1519</v>
      </c>
      <c r="B21">
        <v>16</v>
      </c>
      <c r="C21">
        <v>86</v>
      </c>
    </row>
    <row r="22" spans="1:3" ht="12.75">
      <c r="A22">
        <v>1520</v>
      </c>
      <c r="B22">
        <v>21</v>
      </c>
      <c r="C22">
        <v>111</v>
      </c>
    </row>
    <row r="23" spans="1:3" ht="12.75">
      <c r="A23">
        <v>1521</v>
      </c>
      <c r="B23">
        <v>24</v>
      </c>
      <c r="C23">
        <v>125</v>
      </c>
    </row>
    <row r="24" spans="1:3" ht="12.75">
      <c r="A24">
        <v>1522</v>
      </c>
      <c r="B24">
        <v>15</v>
      </c>
      <c r="C24">
        <v>78</v>
      </c>
    </row>
    <row r="25" spans="1:3" ht="12.75">
      <c r="A25">
        <v>1523</v>
      </c>
      <c r="B25">
        <v>16</v>
      </c>
      <c r="C25">
        <v>86</v>
      </c>
    </row>
    <row r="26" spans="1:3" ht="12.75">
      <c r="A26">
        <v>1524</v>
      </c>
      <c r="B26">
        <v>20</v>
      </c>
      <c r="C26">
        <v>102</v>
      </c>
    </row>
    <row r="27" spans="1:3" ht="12.75">
      <c r="A27">
        <v>1525</v>
      </c>
      <c r="B27">
        <v>14</v>
      </c>
      <c r="C27">
        <v>71</v>
      </c>
    </row>
    <row r="28" spans="1:3" ht="12.75">
      <c r="A28">
        <v>1526</v>
      </c>
      <c r="B28">
        <v>16</v>
      </c>
      <c r="C28">
        <v>81</v>
      </c>
    </row>
    <row r="29" spans="1:3" ht="12.75">
      <c r="A29">
        <v>1527</v>
      </c>
      <c r="B29">
        <v>25.5</v>
      </c>
      <c r="C29">
        <v>129</v>
      </c>
    </row>
    <row r="30" spans="1:3" ht="12.75">
      <c r="A30">
        <v>1528</v>
      </c>
      <c r="B30">
        <v>25.8</v>
      </c>
      <c r="C30">
        <v>130</v>
      </c>
    </row>
    <row r="31" spans="1:3" ht="12.75">
      <c r="A31">
        <v>1529</v>
      </c>
      <c r="B31">
        <v>26</v>
      </c>
      <c r="C31">
        <v>129</v>
      </c>
    </row>
    <row r="32" spans="1:3" ht="12.75">
      <c r="A32">
        <v>1530</v>
      </c>
      <c r="B32">
        <v>26</v>
      </c>
      <c r="C32">
        <v>125</v>
      </c>
    </row>
    <row r="33" spans="1:3" ht="12.75">
      <c r="A33">
        <v>1531</v>
      </c>
      <c r="B33">
        <v>29</v>
      </c>
      <c r="C33">
        <v>139</v>
      </c>
    </row>
    <row r="34" spans="1:3" ht="12.75">
      <c r="A34">
        <v>1532</v>
      </c>
      <c r="B34">
        <v>20</v>
      </c>
      <c r="C34">
        <v>97</v>
      </c>
    </row>
    <row r="35" spans="1:3" ht="12.75">
      <c r="A35">
        <v>1533</v>
      </c>
      <c r="B35">
        <v>18</v>
      </c>
      <c r="C35">
        <v>90</v>
      </c>
    </row>
    <row r="36" spans="1:3" ht="12.75">
      <c r="A36">
        <v>1534</v>
      </c>
      <c r="B36">
        <v>16</v>
      </c>
      <c r="C36">
        <v>76</v>
      </c>
    </row>
    <row r="37" spans="1:3" ht="12.75">
      <c r="A37">
        <v>1535</v>
      </c>
      <c r="B37">
        <v>22</v>
      </c>
      <c r="C37">
        <v>102</v>
      </c>
    </row>
    <row r="38" spans="1:3" ht="12.75">
      <c r="A38">
        <v>1536</v>
      </c>
      <c r="B38">
        <v>22</v>
      </c>
      <c r="C38">
        <v>100</v>
      </c>
    </row>
    <row r="39" spans="1:3" ht="12.75">
      <c r="A39">
        <v>1537</v>
      </c>
      <c r="B39">
        <v>16</v>
      </c>
      <c r="C39">
        <v>73</v>
      </c>
    </row>
    <row r="40" spans="1:3" ht="12.75">
      <c r="A40">
        <v>1538</v>
      </c>
      <c r="B40">
        <v>19</v>
      </c>
      <c r="C40">
        <v>86</v>
      </c>
    </row>
    <row r="41" spans="1:3" ht="12.75">
      <c r="A41">
        <v>1539</v>
      </c>
      <c r="B41">
        <v>17</v>
      </c>
      <c r="C41">
        <v>74</v>
      </c>
    </row>
    <row r="42" spans="1:3" ht="12.75">
      <c r="A42">
        <v>1540</v>
      </c>
      <c r="B42">
        <v>17</v>
      </c>
      <c r="C42">
        <v>74</v>
      </c>
    </row>
    <row r="43" spans="1:3" ht="12.75">
      <c r="A43">
        <v>1541</v>
      </c>
      <c r="B43">
        <v>19</v>
      </c>
      <c r="C43">
        <v>76</v>
      </c>
    </row>
    <row r="44" spans="1:3" ht="12.75">
      <c r="A44">
        <v>1542</v>
      </c>
      <c r="B44">
        <v>20</v>
      </c>
      <c r="C44">
        <v>80</v>
      </c>
    </row>
    <row r="45" spans="1:3" ht="12.75">
      <c r="A45">
        <v>1543</v>
      </c>
      <c r="B45">
        <v>24</v>
      </c>
      <c r="C45">
        <v>96</v>
      </c>
    </row>
    <row r="46" spans="1:3" ht="12.75">
      <c r="A46">
        <v>1544</v>
      </c>
      <c r="B46">
        <v>28</v>
      </c>
      <c r="C46">
        <v>112</v>
      </c>
    </row>
    <row r="47" spans="1:3" ht="12.75">
      <c r="A47">
        <v>1545</v>
      </c>
      <c r="B47">
        <v>36</v>
      </c>
      <c r="C47">
        <v>144</v>
      </c>
    </row>
    <row r="48" spans="1:3" ht="12.75">
      <c r="A48">
        <v>1546</v>
      </c>
      <c r="B48">
        <v>20</v>
      </c>
      <c r="C48">
        <v>80</v>
      </c>
    </row>
    <row r="49" spans="1:3" ht="12.75">
      <c r="A49">
        <v>1547</v>
      </c>
      <c r="B49">
        <v>14</v>
      </c>
      <c r="C49">
        <v>54</v>
      </c>
    </row>
    <row r="50" spans="1:3" ht="12.75">
      <c r="A50">
        <v>1548</v>
      </c>
      <c r="B50">
        <v>18</v>
      </c>
      <c r="C50">
        <v>69</v>
      </c>
    </row>
    <row r="51" spans="1:3" ht="12.75">
      <c r="A51">
        <v>1549</v>
      </c>
      <c r="B51">
        <v>27</v>
      </c>
      <c r="C51">
        <v>100</v>
      </c>
    </row>
    <row r="52" spans="1:3" ht="12.75">
      <c r="A52">
        <v>1550</v>
      </c>
      <c r="B52">
        <v>29</v>
      </c>
      <c r="C52">
        <v>103</v>
      </c>
    </row>
    <row r="53" spans="1:3" ht="12.75">
      <c r="A53">
        <v>1551</v>
      </c>
      <c r="B53">
        <v>36</v>
      </c>
      <c r="C53">
        <v>129</v>
      </c>
    </row>
    <row r="54" spans="1:3" ht="12.75">
      <c r="A54">
        <v>1552</v>
      </c>
      <c r="B54">
        <v>29</v>
      </c>
      <c r="C54">
        <v>100</v>
      </c>
    </row>
    <row r="55" spans="1:3" ht="12.75">
      <c r="A55">
        <v>1553</v>
      </c>
      <c r="B55">
        <v>27</v>
      </c>
      <c r="C55">
        <v>90</v>
      </c>
    </row>
    <row r="56" spans="1:3" ht="12.75">
      <c r="A56">
        <v>1554</v>
      </c>
      <c r="B56">
        <v>30</v>
      </c>
      <c r="C56">
        <v>100</v>
      </c>
    </row>
    <row r="57" spans="1:3" ht="12.75">
      <c r="A57">
        <v>1555</v>
      </c>
      <c r="B57">
        <v>38</v>
      </c>
      <c r="C57">
        <v>123</v>
      </c>
    </row>
    <row r="58" spans="1:3" ht="12.75">
      <c r="A58">
        <v>1556</v>
      </c>
      <c r="B58">
        <v>50</v>
      </c>
      <c r="C58">
        <v>156</v>
      </c>
    </row>
    <row r="59" spans="1:3" ht="12.75">
      <c r="A59">
        <v>1557</v>
      </c>
      <c r="B59">
        <v>24</v>
      </c>
      <c r="C59">
        <v>71</v>
      </c>
    </row>
    <row r="60" spans="1:3" ht="12.75">
      <c r="A60">
        <v>1558</v>
      </c>
      <c r="B60">
        <v>25</v>
      </c>
      <c r="C60">
        <v>71</v>
      </c>
    </row>
    <row r="61" spans="1:3" ht="12.75">
      <c r="A61">
        <v>1559</v>
      </c>
      <c r="B61">
        <v>30</v>
      </c>
      <c r="C61">
        <v>81</v>
      </c>
    </row>
    <row r="62" spans="1:3" ht="12.75">
      <c r="A62">
        <v>1560</v>
      </c>
      <c r="B62">
        <v>31</v>
      </c>
      <c r="C62">
        <v>84</v>
      </c>
    </row>
    <row r="63" spans="1:3" ht="12.75">
      <c r="A63">
        <v>1561</v>
      </c>
      <c r="B63">
        <v>37</v>
      </c>
      <c r="C63">
        <v>97</v>
      </c>
    </row>
    <row r="64" spans="1:3" ht="12.75">
      <c r="A64">
        <v>1562</v>
      </c>
      <c r="B64">
        <v>41</v>
      </c>
      <c r="C64">
        <v>105</v>
      </c>
    </row>
    <row r="65" spans="1:3" ht="12.75">
      <c r="A65">
        <v>1563</v>
      </c>
      <c r="B65">
        <v>36</v>
      </c>
      <c r="C65">
        <v>90</v>
      </c>
    </row>
    <row r="66" spans="1:3" ht="12.75">
      <c r="A66">
        <v>1564</v>
      </c>
      <c r="B66">
        <v>32</v>
      </c>
      <c r="C66">
        <v>78</v>
      </c>
    </row>
    <row r="67" spans="1:3" ht="12.75">
      <c r="A67">
        <v>1565</v>
      </c>
      <c r="B67">
        <v>47</v>
      </c>
      <c r="C67">
        <v>112</v>
      </c>
    </row>
    <row r="68" spans="1:3" ht="12.75">
      <c r="A68">
        <v>1566</v>
      </c>
      <c r="B68">
        <v>42</v>
      </c>
      <c r="C68">
        <v>100</v>
      </c>
    </row>
    <row r="69" spans="1:3" ht="12.75">
      <c r="A69">
        <v>1567</v>
      </c>
      <c r="B69">
        <v>37</v>
      </c>
      <c r="C69">
        <v>86</v>
      </c>
    </row>
    <row r="70" spans="1:3" ht="12.75">
      <c r="A70">
        <v>1568</v>
      </c>
      <c r="B70">
        <v>34</v>
      </c>
      <c r="C70">
        <v>77</v>
      </c>
    </row>
    <row r="71" spans="1:3" ht="12.75">
      <c r="A71">
        <v>1569</v>
      </c>
      <c r="B71">
        <v>36</v>
      </c>
      <c r="C71">
        <v>80</v>
      </c>
    </row>
    <row r="72" spans="1:3" ht="12.75">
      <c r="A72">
        <v>1570</v>
      </c>
      <c r="B72">
        <v>43</v>
      </c>
      <c r="C72">
        <v>93</v>
      </c>
    </row>
    <row r="73" spans="1:3" ht="12.75">
      <c r="A73">
        <v>1571</v>
      </c>
      <c r="B73">
        <v>55</v>
      </c>
      <c r="C73">
        <v>112</v>
      </c>
    </row>
    <row r="74" spans="1:3" ht="12.75">
      <c r="A74">
        <v>1572</v>
      </c>
      <c r="B74">
        <v>64</v>
      </c>
      <c r="C74">
        <v>131</v>
      </c>
    </row>
    <row r="75" spans="1:3" ht="12.75">
      <c r="A75">
        <v>1573</v>
      </c>
      <c r="B75">
        <v>79</v>
      </c>
      <c r="C75">
        <v>158</v>
      </c>
    </row>
    <row r="76" spans="1:3" ht="12.75">
      <c r="A76">
        <v>1574</v>
      </c>
      <c r="B76">
        <v>59</v>
      </c>
      <c r="C76">
        <v>113</v>
      </c>
    </row>
    <row r="77" spans="1:3" ht="12.75">
      <c r="A77">
        <v>1575</v>
      </c>
      <c r="B77">
        <v>47</v>
      </c>
      <c r="C77">
        <v>89</v>
      </c>
    </row>
    <row r="78" spans="1:3" ht="12.75">
      <c r="A78">
        <v>1576</v>
      </c>
      <c r="B78">
        <v>48</v>
      </c>
      <c r="C78">
        <v>87</v>
      </c>
    </row>
    <row r="79" spans="1:3" ht="12.75">
      <c r="A79">
        <v>1577</v>
      </c>
      <c r="B79">
        <v>49</v>
      </c>
      <c r="C79">
        <v>87</v>
      </c>
    </row>
    <row r="80" spans="1:3" ht="12.75">
      <c r="A80">
        <v>1578</v>
      </c>
      <c r="B80">
        <v>45</v>
      </c>
      <c r="C80">
        <v>79</v>
      </c>
    </row>
    <row r="81" spans="1:3" ht="12.75">
      <c r="A81">
        <v>1579</v>
      </c>
      <c r="B81">
        <v>53</v>
      </c>
      <c r="C81">
        <v>90</v>
      </c>
    </row>
    <row r="82" spans="1:3" ht="12.75">
      <c r="A82">
        <v>1580</v>
      </c>
      <c r="B82">
        <v>55</v>
      </c>
      <c r="C82">
        <v>90</v>
      </c>
    </row>
    <row r="83" spans="1:3" ht="12.75">
      <c r="A83">
        <v>1581</v>
      </c>
      <c r="B83">
        <v>55</v>
      </c>
      <c r="C83">
        <v>87</v>
      </c>
    </row>
    <row r="84" spans="1:3" ht="12.75">
      <c r="A84">
        <v>1582</v>
      </c>
      <c r="B84">
        <v>54</v>
      </c>
      <c r="C84">
        <v>83</v>
      </c>
    </row>
    <row r="85" spans="1:3" ht="12.75">
      <c r="A85">
        <v>1583</v>
      </c>
      <c r="B85">
        <v>56</v>
      </c>
      <c r="C85">
        <v>85</v>
      </c>
    </row>
    <row r="86" spans="1:3" ht="12.75">
      <c r="A86">
        <v>1584</v>
      </c>
      <c r="B86">
        <v>52</v>
      </c>
      <c r="C86">
        <v>76</v>
      </c>
    </row>
    <row r="87" spans="1:3" ht="12.75">
      <c r="A87">
        <v>1585</v>
      </c>
      <c r="B87">
        <v>76</v>
      </c>
      <c r="C87">
        <v>110</v>
      </c>
    </row>
    <row r="88" spans="1:3" ht="12.75">
      <c r="A88">
        <v>1586</v>
      </c>
      <c r="B88">
        <v>113</v>
      </c>
      <c r="C88">
        <v>161</v>
      </c>
    </row>
    <row r="89" spans="1:3" ht="12.75">
      <c r="A89">
        <v>1587</v>
      </c>
      <c r="B89">
        <v>68</v>
      </c>
      <c r="C89">
        <v>97</v>
      </c>
    </row>
    <row r="90" spans="1:3" ht="12.75">
      <c r="A90">
        <v>1588</v>
      </c>
      <c r="B90">
        <v>59</v>
      </c>
      <c r="C90">
        <v>84</v>
      </c>
    </row>
    <row r="91" spans="1:3" ht="12.75">
      <c r="A91">
        <v>1589</v>
      </c>
      <c r="B91">
        <v>74</v>
      </c>
      <c r="C91">
        <v>106</v>
      </c>
    </row>
    <row r="92" spans="1:3" ht="12.75">
      <c r="A92">
        <v>1590</v>
      </c>
      <c r="B92">
        <v>78</v>
      </c>
      <c r="C92">
        <v>111</v>
      </c>
    </row>
    <row r="93" spans="1:3" ht="12.75">
      <c r="A93">
        <v>1591</v>
      </c>
      <c r="B93">
        <v>69</v>
      </c>
      <c r="C93">
        <v>97</v>
      </c>
    </row>
    <row r="94" spans="1:3" ht="12.75">
      <c r="A94">
        <v>1592</v>
      </c>
      <c r="B94">
        <v>78</v>
      </c>
      <c r="C94">
        <v>108</v>
      </c>
    </row>
    <row r="95" spans="1:3" ht="12.75">
      <c r="A95">
        <v>1593</v>
      </c>
      <c r="B95">
        <v>73</v>
      </c>
      <c r="C95">
        <v>100</v>
      </c>
    </row>
    <row r="96" spans="1:3" ht="12.75">
      <c r="A96">
        <v>1594</v>
      </c>
      <c r="B96">
        <v>88</v>
      </c>
      <c r="C96">
        <v>119</v>
      </c>
    </row>
    <row r="97" spans="1:3" ht="12.75">
      <c r="A97">
        <v>1595</v>
      </c>
      <c r="B97">
        <v>98</v>
      </c>
      <c r="C97">
        <v>131</v>
      </c>
    </row>
    <row r="98" spans="1:3" ht="12.75">
      <c r="A98">
        <v>1596</v>
      </c>
      <c r="B98">
        <v>109</v>
      </c>
      <c r="C98">
        <v>143</v>
      </c>
    </row>
    <row r="99" spans="1:3" ht="12.75">
      <c r="A99">
        <v>1597</v>
      </c>
      <c r="B99">
        <v>106</v>
      </c>
      <c r="C99">
        <v>138</v>
      </c>
    </row>
    <row r="100" spans="1:3" ht="12.75">
      <c r="A100">
        <v>1598</v>
      </c>
      <c r="B100">
        <v>87</v>
      </c>
      <c r="C100">
        <v>112</v>
      </c>
    </row>
    <row r="101" spans="1:3" ht="12.75">
      <c r="A101">
        <v>1599</v>
      </c>
      <c r="B101">
        <v>77</v>
      </c>
      <c r="C101">
        <v>99</v>
      </c>
    </row>
    <row r="102" spans="1:3" ht="12.75">
      <c r="A102">
        <v>1600</v>
      </c>
      <c r="B102">
        <v>77</v>
      </c>
      <c r="C102">
        <v>97</v>
      </c>
    </row>
    <row r="103" spans="1:3" ht="12.75">
      <c r="A103">
        <v>1601</v>
      </c>
      <c r="B103">
        <v>63</v>
      </c>
      <c r="C103">
        <v>80</v>
      </c>
    </row>
    <row r="104" spans="1:3" ht="12.75">
      <c r="A104">
        <v>1602</v>
      </c>
      <c r="B104">
        <v>70</v>
      </c>
      <c r="C104">
        <v>90</v>
      </c>
    </row>
    <row r="105" spans="1:3" ht="12.75">
      <c r="A105">
        <v>1603</v>
      </c>
      <c r="B105">
        <v>70</v>
      </c>
      <c r="C105">
        <v>90</v>
      </c>
    </row>
    <row r="106" spans="1:3" ht="12.75">
      <c r="A106">
        <v>1604</v>
      </c>
      <c r="B106">
        <v>63</v>
      </c>
      <c r="C106">
        <v>80</v>
      </c>
    </row>
    <row r="107" spans="1:3" ht="12.75">
      <c r="A107">
        <v>1605</v>
      </c>
      <c r="B107">
        <v>61</v>
      </c>
      <c r="C107">
        <v>77</v>
      </c>
    </row>
    <row r="108" spans="1:3" ht="12.75">
      <c r="A108">
        <v>1606</v>
      </c>
      <c r="B108">
        <v>66</v>
      </c>
      <c r="C108">
        <v>81</v>
      </c>
    </row>
    <row r="109" spans="1:3" ht="12.75">
      <c r="A109">
        <v>1607</v>
      </c>
      <c r="B109">
        <v>78</v>
      </c>
      <c r="C109">
        <v>98</v>
      </c>
    </row>
    <row r="110" spans="1:3" ht="12.75">
      <c r="A110">
        <v>1608</v>
      </c>
      <c r="B110">
        <v>93</v>
      </c>
      <c r="C110">
        <v>115</v>
      </c>
    </row>
    <row r="111" spans="1:3" ht="12.75">
      <c r="A111">
        <v>1609</v>
      </c>
      <c r="B111">
        <v>97</v>
      </c>
      <c r="C111">
        <v>94</v>
      </c>
    </row>
    <row r="112" spans="1:3" ht="12.75">
      <c r="A112">
        <v>1610</v>
      </c>
      <c r="B112">
        <v>77</v>
      </c>
      <c r="C112">
        <v>93</v>
      </c>
    </row>
    <row r="113" spans="1:3" ht="12.75">
      <c r="A113">
        <v>1611</v>
      </c>
      <c r="B113">
        <v>83</v>
      </c>
      <c r="C113">
        <v>100</v>
      </c>
    </row>
    <row r="114" spans="1:3" ht="12.75">
      <c r="A114">
        <v>1612</v>
      </c>
      <c r="B114">
        <v>81</v>
      </c>
      <c r="C114">
        <v>99</v>
      </c>
    </row>
    <row r="115" spans="1:3" ht="12.75">
      <c r="A115">
        <v>1613</v>
      </c>
      <c r="B115">
        <v>82</v>
      </c>
      <c r="C115">
        <v>100</v>
      </c>
    </row>
    <row r="116" spans="1:3" ht="12.75">
      <c r="A116">
        <v>1614</v>
      </c>
      <c r="B116">
        <v>78</v>
      </c>
      <c r="C116">
        <v>94</v>
      </c>
    </row>
    <row r="117" spans="1:3" ht="12.75">
      <c r="A117">
        <v>1615</v>
      </c>
      <c r="B117">
        <v>75</v>
      </c>
      <c r="C117">
        <v>88</v>
      </c>
    </row>
    <row r="118" spans="1:3" ht="12.75">
      <c r="A118">
        <v>1616</v>
      </c>
      <c r="B118">
        <v>80</v>
      </c>
      <c r="C118">
        <v>92</v>
      </c>
    </row>
    <row r="119" spans="1:3" ht="12.75">
      <c r="A119">
        <v>1617</v>
      </c>
      <c r="B119">
        <v>87</v>
      </c>
      <c r="C119">
        <v>100</v>
      </c>
    </row>
    <row r="120" spans="1:3" ht="12.75">
      <c r="A120">
        <v>1618</v>
      </c>
      <c r="B120">
        <v>72</v>
      </c>
      <c r="C120">
        <v>82</v>
      </c>
    </row>
    <row r="121" spans="1:3" ht="12.75">
      <c r="A121">
        <v>1619</v>
      </c>
      <c r="B121">
        <v>65</v>
      </c>
      <c r="C121">
        <v>73</v>
      </c>
    </row>
    <row r="122" spans="1:3" ht="12.75">
      <c r="A122">
        <v>1620</v>
      </c>
      <c r="B122">
        <v>74</v>
      </c>
      <c r="C122">
        <v>81</v>
      </c>
    </row>
    <row r="123" spans="1:3" ht="12.75">
      <c r="A123">
        <v>1621</v>
      </c>
      <c r="B123">
        <v>91</v>
      </c>
      <c r="C123">
        <v>99</v>
      </c>
    </row>
    <row r="124" spans="1:3" ht="12.75">
      <c r="A124">
        <v>1622</v>
      </c>
      <c r="B124">
        <v>115</v>
      </c>
      <c r="C124">
        <v>124</v>
      </c>
    </row>
    <row r="125" spans="1:3" ht="12.75">
      <c r="A125">
        <v>1623</v>
      </c>
      <c r="B125">
        <v>99</v>
      </c>
      <c r="C125">
        <v>106</v>
      </c>
    </row>
    <row r="126" spans="1:3" ht="12.75">
      <c r="A126">
        <v>1624</v>
      </c>
      <c r="B126">
        <v>99</v>
      </c>
      <c r="C126">
        <v>106</v>
      </c>
    </row>
    <row r="127" spans="1:3" ht="12.75">
      <c r="A127">
        <v>1625</v>
      </c>
      <c r="B127">
        <v>115</v>
      </c>
      <c r="C127">
        <v>121</v>
      </c>
    </row>
    <row r="128" spans="1:3" ht="12.75">
      <c r="A128">
        <v>1626</v>
      </c>
      <c r="B128">
        <v>101</v>
      </c>
      <c r="C128">
        <v>105</v>
      </c>
    </row>
    <row r="129" spans="1:3" ht="12.75">
      <c r="A129">
        <v>1627</v>
      </c>
      <c r="B129">
        <v>90</v>
      </c>
      <c r="C129">
        <v>84</v>
      </c>
    </row>
    <row r="130" spans="1:3" ht="12.75">
      <c r="A130">
        <v>1628</v>
      </c>
      <c r="B130">
        <v>95</v>
      </c>
      <c r="C130">
        <v>97</v>
      </c>
    </row>
    <row r="131" spans="1:3" ht="12.75">
      <c r="A131">
        <v>1629</v>
      </c>
      <c r="B131">
        <v>108</v>
      </c>
      <c r="C131">
        <v>109</v>
      </c>
    </row>
    <row r="132" spans="1:3" ht="12.75">
      <c r="A132">
        <v>1630</v>
      </c>
      <c r="B132">
        <v>147</v>
      </c>
      <c r="C132">
        <v>148</v>
      </c>
    </row>
    <row r="133" spans="1:3" ht="12.75">
      <c r="A133">
        <v>1631</v>
      </c>
      <c r="B133">
        <v>112</v>
      </c>
      <c r="C133">
        <v>114</v>
      </c>
    </row>
    <row r="134" spans="1:3" ht="12.75">
      <c r="A134">
        <v>1632</v>
      </c>
      <c r="B134">
        <v>108</v>
      </c>
      <c r="C134">
        <v>108</v>
      </c>
    </row>
    <row r="135" spans="1:3" ht="12.75">
      <c r="A135">
        <v>1633</v>
      </c>
      <c r="B135">
        <v>99</v>
      </c>
      <c r="C135">
        <v>97</v>
      </c>
    </row>
    <row r="136" spans="1:3" ht="12.75">
      <c r="A136">
        <v>1634</v>
      </c>
      <c r="B136">
        <v>96</v>
      </c>
      <c r="C136">
        <v>92</v>
      </c>
    </row>
    <row r="137" spans="1:3" ht="12.75">
      <c r="A137">
        <v>1635</v>
      </c>
      <c r="B137">
        <v>102</v>
      </c>
      <c r="C137">
        <v>97</v>
      </c>
    </row>
    <row r="138" spans="1:3" ht="12.75">
      <c r="A138">
        <v>1636</v>
      </c>
      <c r="B138">
        <v>105</v>
      </c>
      <c r="C138">
        <v>98</v>
      </c>
    </row>
    <row r="139" spans="1:3" ht="12.75">
      <c r="A139">
        <v>1637</v>
      </c>
      <c r="B139">
        <v>114</v>
      </c>
      <c r="C139">
        <v>105</v>
      </c>
    </row>
    <row r="140" spans="1:3" ht="12.75">
      <c r="A140">
        <v>1638</v>
      </c>
      <c r="B140">
        <v>103</v>
      </c>
      <c r="C140">
        <v>97</v>
      </c>
    </row>
    <row r="141" spans="1:3" ht="12.75">
      <c r="A141">
        <v>1639</v>
      </c>
      <c r="B141">
        <v>98</v>
      </c>
      <c r="C141">
        <v>93</v>
      </c>
    </row>
    <row r="142" spans="1:3" ht="12.75">
      <c r="A142">
        <v>1640</v>
      </c>
      <c r="B142">
        <v>103</v>
      </c>
      <c r="C142">
        <v>99</v>
      </c>
    </row>
    <row r="143" spans="1:3" ht="12.75">
      <c r="A143">
        <v>1641</v>
      </c>
      <c r="B143">
        <v>101</v>
      </c>
      <c r="C143">
        <v>99</v>
      </c>
    </row>
    <row r="144" spans="1:3" ht="12.75">
      <c r="A144">
        <v>1642</v>
      </c>
      <c r="B144">
        <v>110</v>
      </c>
      <c r="C144">
        <v>107</v>
      </c>
    </row>
    <row r="145" spans="1:3" ht="12.75">
      <c r="A145">
        <v>1643</v>
      </c>
      <c r="B145">
        <v>109</v>
      </c>
      <c r="C145">
        <v>106</v>
      </c>
    </row>
    <row r="146" spans="1:3" ht="12.75">
      <c r="A146">
        <v>1644</v>
      </c>
      <c r="B146">
        <v>98</v>
      </c>
      <c r="C146">
        <v>96</v>
      </c>
    </row>
    <row r="147" spans="1:3" ht="12.75">
      <c r="A147">
        <v>1645</v>
      </c>
      <c r="B147">
        <v>84</v>
      </c>
      <c r="C147">
        <v>82</v>
      </c>
    </row>
    <row r="148" spans="1:3" ht="12.75">
      <c r="A148">
        <v>1646</v>
      </c>
      <c r="B148">
        <v>90</v>
      </c>
      <c r="C148">
        <v>88</v>
      </c>
    </row>
    <row r="149" spans="1:3" ht="12.75">
      <c r="A149">
        <v>1647</v>
      </c>
      <c r="B149">
        <v>120</v>
      </c>
      <c r="C149">
        <v>116</v>
      </c>
    </row>
    <row r="150" spans="1:3" ht="12.75">
      <c r="A150">
        <v>1648</v>
      </c>
      <c r="B150">
        <v>124</v>
      </c>
      <c r="C150">
        <v>122</v>
      </c>
    </row>
    <row r="151" spans="1:3" ht="12.75">
      <c r="A151">
        <v>1649</v>
      </c>
      <c r="B151">
        <v>136</v>
      </c>
      <c r="C151">
        <v>134</v>
      </c>
    </row>
    <row r="152" spans="1:3" ht="12.75">
      <c r="A152">
        <v>1650</v>
      </c>
      <c r="B152">
        <v>120</v>
      </c>
      <c r="C152">
        <v>119</v>
      </c>
    </row>
    <row r="153" spans="1:3" ht="12.75">
      <c r="A153">
        <v>1651</v>
      </c>
      <c r="B153">
        <v>135</v>
      </c>
      <c r="C153">
        <v>136</v>
      </c>
    </row>
    <row r="154" spans="1:3" ht="12.75">
      <c r="A154">
        <v>1652</v>
      </c>
      <c r="B154">
        <v>100</v>
      </c>
      <c r="C154">
        <v>102</v>
      </c>
    </row>
    <row r="155" spans="1:3" ht="12.75">
      <c r="A155">
        <v>1653</v>
      </c>
      <c r="B155">
        <v>70</v>
      </c>
      <c r="C155">
        <v>72</v>
      </c>
    </row>
    <row r="156" spans="1:3" ht="12.75">
      <c r="A156">
        <v>1654</v>
      </c>
      <c r="B156">
        <v>60</v>
      </c>
      <c r="C156">
        <v>63</v>
      </c>
    </row>
    <row r="157" spans="1:3" ht="12.75">
      <c r="A157">
        <v>1655</v>
      </c>
      <c r="B157">
        <v>72</v>
      </c>
      <c r="C157">
        <v>76</v>
      </c>
    </row>
    <row r="158" spans="1:3" ht="12.75">
      <c r="A158">
        <v>1656</v>
      </c>
      <c r="B158">
        <v>70</v>
      </c>
      <c r="C158">
        <v>75</v>
      </c>
    </row>
    <row r="159" spans="1:3" ht="12.75">
      <c r="A159">
        <v>1657</v>
      </c>
      <c r="B159">
        <v>71</v>
      </c>
      <c r="C159">
        <v>77</v>
      </c>
    </row>
    <row r="160" spans="1:3" ht="12.75">
      <c r="A160">
        <v>1658</v>
      </c>
      <c r="B160">
        <v>94</v>
      </c>
      <c r="C160">
        <v>103</v>
      </c>
    </row>
    <row r="161" spans="1:3" ht="12.75">
      <c r="A161">
        <v>1659</v>
      </c>
      <c r="B161">
        <v>95</v>
      </c>
      <c r="C161">
        <v>104</v>
      </c>
    </row>
    <row r="162" spans="1:3" ht="12.75">
      <c r="A162">
        <v>1660</v>
      </c>
      <c r="B162">
        <v>110</v>
      </c>
      <c r="C162">
        <v>120</v>
      </c>
    </row>
    <row r="163" spans="1:3" ht="12.75">
      <c r="A163">
        <v>1661</v>
      </c>
      <c r="B163">
        <v>154</v>
      </c>
      <c r="C163">
        <v>167</v>
      </c>
    </row>
    <row r="164" spans="1:3" ht="12.75">
      <c r="A164">
        <v>1662</v>
      </c>
      <c r="B164">
        <v>116</v>
      </c>
      <c r="C164">
        <v>126</v>
      </c>
    </row>
    <row r="165" spans="1:3" ht="12.75">
      <c r="A165">
        <v>1663</v>
      </c>
      <c r="B165">
        <v>99</v>
      </c>
      <c r="C165">
        <v>108</v>
      </c>
    </row>
    <row r="166" spans="1:3" ht="12.75">
      <c r="A166">
        <v>1664</v>
      </c>
      <c r="B166">
        <v>82</v>
      </c>
      <c r="C166">
        <v>91</v>
      </c>
    </row>
    <row r="167" spans="1:3" ht="12.75">
      <c r="A167">
        <v>1665</v>
      </c>
      <c r="B167">
        <v>76</v>
      </c>
      <c r="C167">
        <v>85</v>
      </c>
    </row>
    <row r="168" spans="1:3" ht="12.75">
      <c r="A168">
        <v>1666</v>
      </c>
      <c r="B168">
        <v>64</v>
      </c>
      <c r="C168">
        <v>73</v>
      </c>
    </row>
    <row r="169" spans="1:3" ht="12.75">
      <c r="A169">
        <v>1667</v>
      </c>
      <c r="B169">
        <v>63</v>
      </c>
      <c r="C169">
        <v>74</v>
      </c>
    </row>
    <row r="170" spans="1:3" ht="12.75">
      <c r="A170">
        <v>1668</v>
      </c>
      <c r="B170">
        <v>68</v>
      </c>
      <c r="C170">
        <v>80</v>
      </c>
    </row>
    <row r="171" spans="1:3" ht="12.75">
      <c r="A171">
        <v>1669</v>
      </c>
      <c r="B171">
        <v>64</v>
      </c>
      <c r="C171">
        <v>74</v>
      </c>
    </row>
    <row r="172" spans="1:3" ht="12.75">
      <c r="A172">
        <v>1670</v>
      </c>
      <c r="B172">
        <v>67</v>
      </c>
      <c r="C172">
        <v>78</v>
      </c>
    </row>
    <row r="173" spans="1:3" ht="12.75">
      <c r="A173">
        <v>1671</v>
      </c>
      <c r="B173">
        <v>71</v>
      </c>
      <c r="C173">
        <v>83</v>
      </c>
    </row>
    <row r="174" spans="1:3" ht="12.75">
      <c r="A174">
        <v>1672</v>
      </c>
      <c r="B174">
        <v>72</v>
      </c>
      <c r="C174">
        <v>84</v>
      </c>
    </row>
    <row r="175" spans="1:3" ht="12.75">
      <c r="A175">
        <v>1673</v>
      </c>
      <c r="B175">
        <v>89</v>
      </c>
      <c r="C175">
        <v>106</v>
      </c>
    </row>
    <row r="176" spans="1:3" ht="12.75">
      <c r="A176">
        <v>1674</v>
      </c>
      <c r="B176">
        <v>114</v>
      </c>
      <c r="C176">
        <v>134</v>
      </c>
    </row>
    <row r="177" spans="1:3" ht="12.75">
      <c r="A177">
        <v>1675</v>
      </c>
      <c r="B177">
        <v>102</v>
      </c>
      <c r="C177">
        <v>122</v>
      </c>
    </row>
    <row r="178" spans="1:3" ht="12.75">
      <c r="A178">
        <v>1676</v>
      </c>
      <c r="B178">
        <v>85</v>
      </c>
      <c r="C178">
        <v>102</v>
      </c>
    </row>
    <row r="179" spans="1:3" ht="12.75">
      <c r="A179">
        <v>1677</v>
      </c>
      <c r="B179">
        <v>88</v>
      </c>
      <c r="C179">
        <v>107</v>
      </c>
    </row>
    <row r="180" spans="1:3" ht="12.75">
      <c r="A180">
        <v>1678</v>
      </c>
      <c r="B180">
        <v>97</v>
      </c>
      <c r="C180">
        <v>115</v>
      </c>
    </row>
    <row r="181" spans="1:3" ht="12.75">
      <c r="A181">
        <v>1679</v>
      </c>
      <c r="B181">
        <v>94</v>
      </c>
      <c r="C181">
        <v>113</v>
      </c>
    </row>
    <row r="182" spans="1:3" ht="12.75">
      <c r="A182">
        <v>1680</v>
      </c>
      <c r="B182">
        <v>88</v>
      </c>
      <c r="C182">
        <v>104</v>
      </c>
    </row>
    <row r="183" spans="1:3" ht="12.75">
      <c r="A183">
        <v>1681</v>
      </c>
      <c r="B183">
        <v>79</v>
      </c>
      <c r="C183">
        <v>92</v>
      </c>
    </row>
    <row r="184" spans="1:3" ht="12.75">
      <c r="A184">
        <v>1682</v>
      </c>
      <c r="B184">
        <v>74</v>
      </c>
      <c r="C184">
        <v>84</v>
      </c>
    </row>
    <row r="185" spans="1:3" ht="12.75">
      <c r="A185">
        <v>1683</v>
      </c>
      <c r="B185">
        <v>79</v>
      </c>
      <c r="C185">
        <v>86</v>
      </c>
    </row>
    <row r="186" spans="1:3" ht="12.75">
      <c r="A186">
        <v>1684</v>
      </c>
      <c r="B186">
        <v>95</v>
      </c>
      <c r="C186">
        <v>101</v>
      </c>
    </row>
    <row r="187" spans="1:3" ht="12.75">
      <c r="A187">
        <v>1685</v>
      </c>
      <c r="B187">
        <v>70</v>
      </c>
      <c r="C187">
        <v>74</v>
      </c>
    </row>
    <row r="188" spans="1:3" ht="12.75">
      <c r="A188">
        <v>1686</v>
      </c>
      <c r="B188">
        <v>72</v>
      </c>
      <c r="C188">
        <v>75</v>
      </c>
    </row>
    <row r="189" spans="1:3" ht="12.75">
      <c r="A189">
        <v>1687</v>
      </c>
      <c r="B189">
        <v>63</v>
      </c>
      <c r="C189">
        <v>66</v>
      </c>
    </row>
    <row r="190" spans="1:3" ht="12.75">
      <c r="A190">
        <v>1688</v>
      </c>
      <c r="B190">
        <v>60</v>
      </c>
      <c r="C190">
        <v>62</v>
      </c>
    </row>
    <row r="191" spans="1:3" ht="12.75">
      <c r="A191">
        <v>1689</v>
      </c>
      <c r="B191">
        <v>74</v>
      </c>
      <c r="C191">
        <v>76</v>
      </c>
    </row>
    <row r="192" spans="1:3" ht="12.75">
      <c r="A192">
        <v>1690</v>
      </c>
      <c r="B192">
        <v>75</v>
      </c>
      <c r="C192">
        <v>79</v>
      </c>
    </row>
    <row r="193" spans="1:3" ht="12.75">
      <c r="A193">
        <v>1691</v>
      </c>
      <c r="B193">
        <v>91</v>
      </c>
      <c r="C193">
        <v>97</v>
      </c>
    </row>
    <row r="194" spans="1:3" ht="12.75">
      <c r="A194">
        <v>1692</v>
      </c>
      <c r="B194">
        <v>126</v>
      </c>
      <c r="C194">
        <v>134</v>
      </c>
    </row>
    <row r="195" spans="1:3" ht="12.75">
      <c r="A195">
        <v>1693</v>
      </c>
      <c r="B195">
        <v>161</v>
      </c>
      <c r="C195">
        <v>169</v>
      </c>
    </row>
    <row r="196" spans="1:3" ht="12.75">
      <c r="A196">
        <v>1694</v>
      </c>
      <c r="B196">
        <v>109</v>
      </c>
      <c r="C196">
        <v>111</v>
      </c>
    </row>
    <row r="197" spans="1:3" ht="12.75">
      <c r="A197">
        <v>1695</v>
      </c>
      <c r="B197">
        <v>108</v>
      </c>
      <c r="C197">
        <v>109</v>
      </c>
    </row>
    <row r="198" spans="1:3" ht="12.75">
      <c r="A198">
        <v>1696</v>
      </c>
      <c r="B198">
        <v>110</v>
      </c>
      <c r="C198">
        <v>111</v>
      </c>
    </row>
    <row r="199" spans="1:3" ht="12.75">
      <c r="A199">
        <v>1697</v>
      </c>
      <c r="B199">
        <v>130</v>
      </c>
      <c r="C199">
        <v>128</v>
      </c>
    </row>
    <row r="200" spans="1:3" ht="12.75">
      <c r="A200">
        <v>1698</v>
      </c>
      <c r="B200">
        <v>166</v>
      </c>
      <c r="C200">
        <v>163</v>
      </c>
    </row>
    <row r="201" spans="1:3" ht="12.75">
      <c r="A201">
        <v>1699</v>
      </c>
      <c r="B201">
        <v>143</v>
      </c>
      <c r="C201">
        <v>137</v>
      </c>
    </row>
    <row r="202" spans="1:3" ht="12.75">
      <c r="A202">
        <v>1700</v>
      </c>
      <c r="B202">
        <v>103</v>
      </c>
      <c r="C202">
        <v>99</v>
      </c>
    </row>
    <row r="203" spans="1:3" ht="12.75">
      <c r="A203">
        <v>1701</v>
      </c>
      <c r="B203">
        <v>89</v>
      </c>
      <c r="C203">
        <v>85</v>
      </c>
    </row>
    <row r="204" spans="1:3" ht="12.75">
      <c r="A204">
        <v>1702</v>
      </c>
      <c r="B204">
        <v>76</v>
      </c>
      <c r="C204">
        <v>72</v>
      </c>
    </row>
    <row r="205" spans="1:3" ht="12.75">
      <c r="A205">
        <v>1703</v>
      </c>
      <c r="B205">
        <v>93</v>
      </c>
      <c r="C205">
        <v>88</v>
      </c>
    </row>
    <row r="206" spans="1:3" ht="12.75">
      <c r="A206">
        <v>1704</v>
      </c>
      <c r="B206">
        <v>82</v>
      </c>
      <c r="C206">
        <v>77</v>
      </c>
    </row>
    <row r="207" spans="1:3" ht="12.75">
      <c r="A207">
        <v>1705</v>
      </c>
      <c r="B207">
        <v>71</v>
      </c>
      <c r="C207">
        <v>66</v>
      </c>
    </row>
    <row r="208" spans="1:3" ht="12.75">
      <c r="A208">
        <v>1706</v>
      </c>
      <c r="B208">
        <v>69</v>
      </c>
      <c r="C208">
        <v>64</v>
      </c>
    </row>
    <row r="209" spans="1:3" ht="12.75">
      <c r="A209">
        <v>1707</v>
      </c>
      <c r="B209">
        <v>75</v>
      </c>
      <c r="C209">
        <v>69</v>
      </c>
    </row>
    <row r="210" spans="1:3" ht="12.75">
      <c r="A210">
        <v>1708</v>
      </c>
      <c r="B210">
        <v>134</v>
      </c>
      <c r="C210">
        <v>125</v>
      </c>
    </row>
    <row r="211" spans="1:3" ht="12.75">
      <c r="A211">
        <v>1709</v>
      </c>
      <c r="B211">
        <v>183</v>
      </c>
      <c r="C211">
        <v>175</v>
      </c>
    </row>
    <row r="212" spans="1:3" ht="12.75">
      <c r="A212">
        <v>1710</v>
      </c>
      <c r="B212">
        <v>113</v>
      </c>
      <c r="C212">
        <v>108</v>
      </c>
    </row>
    <row r="213" spans="1:3" ht="12.75">
      <c r="A213">
        <v>1711</v>
      </c>
      <c r="B213">
        <v>108</v>
      </c>
      <c r="C213">
        <v>103</v>
      </c>
    </row>
    <row r="214" spans="1:3" ht="12.75">
      <c r="A214">
        <v>1712</v>
      </c>
      <c r="B214">
        <v>121</v>
      </c>
      <c r="C214">
        <v>115</v>
      </c>
    </row>
    <row r="215" spans="1:3" ht="12.75">
      <c r="A215">
        <v>1713</v>
      </c>
      <c r="B215">
        <v>139</v>
      </c>
      <c r="C215">
        <v>134</v>
      </c>
    </row>
    <row r="216" spans="1:3" ht="12.75">
      <c r="A216">
        <v>1714</v>
      </c>
      <c r="B216">
        <v>109</v>
      </c>
      <c r="C216">
        <v>108</v>
      </c>
    </row>
    <row r="217" spans="1:3" ht="12.75">
      <c r="A217">
        <v>1715</v>
      </c>
      <c r="B217">
        <v>90</v>
      </c>
      <c r="C217">
        <v>90</v>
      </c>
    </row>
    <row r="218" spans="1:3" ht="12.75">
      <c r="A218">
        <v>1716</v>
      </c>
      <c r="B218">
        <v>88</v>
      </c>
      <c r="C218">
        <v>89</v>
      </c>
    </row>
    <row r="219" spans="1:3" ht="12.75">
      <c r="A219">
        <v>1717</v>
      </c>
      <c r="B219">
        <v>88</v>
      </c>
      <c r="C219">
        <v>89</v>
      </c>
    </row>
    <row r="220" spans="1:3" ht="12.75">
      <c r="A220">
        <v>1718</v>
      </c>
      <c r="B220">
        <v>93</v>
      </c>
      <c r="C220">
        <v>94</v>
      </c>
    </row>
    <row r="221" spans="1:3" ht="12.75">
      <c r="A221">
        <v>1719</v>
      </c>
      <c r="B221">
        <v>106</v>
      </c>
      <c r="C221">
        <v>107</v>
      </c>
    </row>
    <row r="222" spans="1:3" ht="12.75">
      <c r="A222">
        <v>1720</v>
      </c>
      <c r="B222">
        <v>89</v>
      </c>
      <c r="C222">
        <v>89</v>
      </c>
    </row>
    <row r="223" spans="1:3" ht="12.75">
      <c r="A223">
        <v>1721</v>
      </c>
      <c r="B223">
        <v>79</v>
      </c>
      <c r="C223">
        <v>79</v>
      </c>
    </row>
    <row r="224" spans="1:3" ht="12.75">
      <c r="A224">
        <v>1722</v>
      </c>
      <c r="B224">
        <v>91</v>
      </c>
      <c r="C224">
        <v>91</v>
      </c>
    </row>
    <row r="225" spans="1:3" ht="12.75">
      <c r="A225">
        <v>1723</v>
      </c>
      <c r="B225">
        <v>96</v>
      </c>
      <c r="C225">
        <v>94</v>
      </c>
    </row>
    <row r="226" spans="1:3" ht="12.75">
      <c r="A226">
        <v>1724</v>
      </c>
      <c r="B226">
        <v>111</v>
      </c>
      <c r="C226">
        <v>110</v>
      </c>
    </row>
    <row r="227" spans="1:3" ht="12.75">
      <c r="A227">
        <v>1725</v>
      </c>
      <c r="B227">
        <v>112</v>
      </c>
      <c r="C227">
        <v>111</v>
      </c>
    </row>
    <row r="228" spans="1:3" ht="12.75">
      <c r="A228">
        <v>1726</v>
      </c>
      <c r="B228">
        <v>104</v>
      </c>
      <c r="C228">
        <v>103</v>
      </c>
    </row>
    <row r="229" spans="1:3" ht="12.75">
      <c r="A229">
        <v>1727</v>
      </c>
      <c r="B229">
        <v>94</v>
      </c>
      <c r="C229">
        <v>94</v>
      </c>
    </row>
    <row r="230" spans="1:3" ht="12.75">
      <c r="A230">
        <v>1728</v>
      </c>
      <c r="B230">
        <v>98</v>
      </c>
      <c r="C230">
        <v>101</v>
      </c>
    </row>
    <row r="231" spans="1:3" ht="12.75">
      <c r="A231">
        <v>1729</v>
      </c>
      <c r="B231">
        <v>88</v>
      </c>
      <c r="C231">
        <v>90</v>
      </c>
    </row>
    <row r="232" spans="1:3" ht="12.75">
      <c r="A232">
        <v>1730</v>
      </c>
      <c r="B232">
        <v>94</v>
      </c>
      <c r="C232">
        <v>96</v>
      </c>
    </row>
    <row r="233" spans="1:3" ht="12.75">
      <c r="A233">
        <v>1731</v>
      </c>
      <c r="B233">
        <v>81</v>
      </c>
      <c r="C233">
        <v>80</v>
      </c>
    </row>
    <row r="234" spans="1:3" ht="12.75">
      <c r="A234">
        <v>1732</v>
      </c>
      <c r="B234">
        <v>77</v>
      </c>
      <c r="C234">
        <v>76</v>
      </c>
    </row>
    <row r="235" spans="1:3" ht="12.75">
      <c r="A235">
        <v>1733</v>
      </c>
      <c r="B235">
        <v>84</v>
      </c>
      <c r="C235">
        <v>84</v>
      </c>
    </row>
    <row r="236" spans="1:3" ht="12.75">
      <c r="A236">
        <v>1734</v>
      </c>
      <c r="B236">
        <v>92</v>
      </c>
      <c r="C236">
        <v>91</v>
      </c>
    </row>
    <row r="237" spans="1:3" ht="12.75">
      <c r="A237">
        <v>1735</v>
      </c>
      <c r="B237">
        <v>96</v>
      </c>
      <c r="C237">
        <v>94</v>
      </c>
    </row>
    <row r="238" spans="1:3" ht="12.75">
      <c r="A238">
        <v>1736</v>
      </c>
      <c r="B238">
        <v>102</v>
      </c>
      <c r="C238">
        <v>101</v>
      </c>
    </row>
    <row r="239" spans="1:3" ht="12.75">
      <c r="A239">
        <v>1737</v>
      </c>
      <c r="B239">
        <v>95</v>
      </c>
      <c r="C239">
        <v>93</v>
      </c>
    </row>
    <row r="240" spans="1:3" ht="12.75">
      <c r="A240">
        <v>1738</v>
      </c>
      <c r="B240">
        <v>98</v>
      </c>
      <c r="C240">
        <v>91</v>
      </c>
    </row>
    <row r="241" spans="1:3" ht="12.75">
      <c r="A241">
        <v>1739</v>
      </c>
      <c r="B241">
        <v>125</v>
      </c>
      <c r="C241">
        <v>122</v>
      </c>
    </row>
    <row r="242" spans="1:3" ht="12.75">
      <c r="A242">
        <v>1740</v>
      </c>
      <c r="B242">
        <v>162</v>
      </c>
      <c r="C242">
        <v>159</v>
      </c>
    </row>
    <row r="243" spans="1:3" ht="12.75">
      <c r="A243">
        <v>1741</v>
      </c>
      <c r="B243">
        <v>113</v>
      </c>
      <c r="C243">
        <v>110</v>
      </c>
    </row>
    <row r="244" spans="1:3" ht="12.75">
      <c r="A244">
        <v>1742</v>
      </c>
      <c r="B244">
        <v>94</v>
      </c>
      <c r="C244">
        <v>90</v>
      </c>
    </row>
    <row r="245" spans="1:3" ht="12.75">
      <c r="A245">
        <v>1743</v>
      </c>
      <c r="B245">
        <v>85</v>
      </c>
      <c r="C245">
        <v>81</v>
      </c>
    </row>
    <row r="246" spans="1:3" ht="12.75">
      <c r="A246">
        <v>1744</v>
      </c>
      <c r="B246">
        <v>89</v>
      </c>
      <c r="C246">
        <v>84</v>
      </c>
    </row>
    <row r="247" spans="1:3" ht="12.75">
      <c r="A247">
        <v>1745</v>
      </c>
      <c r="B247">
        <v>109</v>
      </c>
      <c r="C247">
        <v>102</v>
      </c>
    </row>
    <row r="248" spans="1:3" ht="12.75">
      <c r="A248">
        <v>1746</v>
      </c>
      <c r="B248">
        <v>110</v>
      </c>
      <c r="C248">
        <v>102</v>
      </c>
    </row>
    <row r="249" spans="1:3" ht="12.75">
      <c r="A249">
        <v>1747</v>
      </c>
      <c r="B249">
        <v>109</v>
      </c>
      <c r="C249">
        <v>100</v>
      </c>
    </row>
    <row r="250" spans="1:3" ht="12.75">
      <c r="A250">
        <v>1748</v>
      </c>
      <c r="B250">
        <v>120</v>
      </c>
      <c r="C250">
        <v>109</v>
      </c>
    </row>
    <row r="251" spans="1:3" ht="12.75">
      <c r="A251">
        <v>1749</v>
      </c>
      <c r="B251">
        <v>116</v>
      </c>
      <c r="C251">
        <v>104</v>
      </c>
    </row>
    <row r="252" spans="1:3" ht="12.75">
      <c r="A252">
        <v>1750</v>
      </c>
      <c r="B252">
        <v>101</v>
      </c>
      <c r="C252">
        <v>90</v>
      </c>
    </row>
    <row r="253" spans="1:3" ht="12.75">
      <c r="A253">
        <v>1751</v>
      </c>
      <c r="B253">
        <v>113</v>
      </c>
      <c r="C253">
        <v>99</v>
      </c>
    </row>
    <row r="254" spans="1:3" ht="12.75">
      <c r="A254">
        <v>1752</v>
      </c>
      <c r="B254">
        <v>109</v>
      </c>
      <c r="C254">
        <v>95</v>
      </c>
    </row>
    <row r="255" spans="1:3" ht="12.75">
      <c r="A255">
        <v>1753</v>
      </c>
      <c r="B255">
        <v>105</v>
      </c>
      <c r="C255">
        <v>90</v>
      </c>
    </row>
    <row r="256" spans="1:3" ht="12.75">
      <c r="A256">
        <v>1754</v>
      </c>
      <c r="B256">
        <v>94</v>
      </c>
      <c r="C256">
        <v>80</v>
      </c>
    </row>
    <row r="257" spans="1:3" ht="12.75">
      <c r="A257">
        <v>1755</v>
      </c>
      <c r="B257">
        <v>102</v>
      </c>
      <c r="C257">
        <v>85</v>
      </c>
    </row>
    <row r="258" spans="1:3" ht="12.75">
      <c r="A258">
        <v>1756</v>
      </c>
      <c r="B258">
        <v>141</v>
      </c>
      <c r="C258">
        <v>117</v>
      </c>
    </row>
    <row r="259" spans="1:3" ht="12.75">
      <c r="A259">
        <v>1757</v>
      </c>
      <c r="B259">
        <v>135</v>
      </c>
      <c r="C259">
        <v>112</v>
      </c>
    </row>
    <row r="260" spans="1:3" ht="12.75">
      <c r="A260">
        <v>1758</v>
      </c>
      <c r="B260">
        <v>118</v>
      </c>
      <c r="C260">
        <v>95</v>
      </c>
    </row>
    <row r="261" spans="1:3" ht="12.75">
      <c r="A261">
        <v>1759</v>
      </c>
      <c r="B261">
        <v>115</v>
      </c>
      <c r="C261">
        <v>91</v>
      </c>
    </row>
    <row r="262" spans="1:3" ht="12.75">
      <c r="A262">
        <v>1760</v>
      </c>
      <c r="B262">
        <v>111</v>
      </c>
      <c r="C262">
        <v>88</v>
      </c>
    </row>
    <row r="263" spans="1:3" ht="12.75">
      <c r="A263">
        <v>1761</v>
      </c>
      <c r="B263">
        <v>127</v>
      </c>
      <c r="C263">
        <v>100</v>
      </c>
    </row>
    <row r="264" spans="1:3" ht="12.75">
      <c r="A264">
        <v>1762</v>
      </c>
      <c r="B264">
        <v>124</v>
      </c>
      <c r="C264">
        <v>97</v>
      </c>
    </row>
    <row r="265" spans="1:3" ht="12.75">
      <c r="A265">
        <v>1763</v>
      </c>
      <c r="B265">
        <v>113</v>
      </c>
      <c r="C265">
        <v>88</v>
      </c>
    </row>
    <row r="266" spans="1:3" ht="12.75">
      <c r="A266">
        <v>1764</v>
      </c>
      <c r="B266">
        <v>122</v>
      </c>
      <c r="C266">
        <v>95</v>
      </c>
    </row>
    <row r="267" spans="1:3" ht="12.75">
      <c r="A267">
        <v>1765</v>
      </c>
      <c r="B267">
        <v>130</v>
      </c>
      <c r="C267">
        <v>101</v>
      </c>
    </row>
    <row r="268" spans="1:3" ht="12.75">
      <c r="A268">
        <v>1766</v>
      </c>
      <c r="B268">
        <v>137</v>
      </c>
      <c r="C268">
        <v>106</v>
      </c>
    </row>
    <row r="269" spans="1:3" ht="12.75">
      <c r="A269">
        <v>1767</v>
      </c>
      <c r="B269">
        <v>148</v>
      </c>
      <c r="C269">
        <v>113</v>
      </c>
    </row>
    <row r="270" spans="1:3" ht="12.75">
      <c r="A270">
        <v>1768</v>
      </c>
      <c r="B270">
        <v>142</v>
      </c>
      <c r="C270">
        <v>108</v>
      </c>
    </row>
    <row r="271" spans="1:3" ht="12.75">
      <c r="A271">
        <v>1769</v>
      </c>
      <c r="B271">
        <v>143</v>
      </c>
      <c r="C271">
        <v>108</v>
      </c>
    </row>
    <row r="272" spans="1:3" ht="12.75">
      <c r="A272">
        <v>1770</v>
      </c>
      <c r="B272">
        <v>176</v>
      </c>
      <c r="C272">
        <v>131</v>
      </c>
    </row>
    <row r="273" spans="1:3" ht="12.75">
      <c r="A273">
        <v>1771</v>
      </c>
      <c r="B273">
        <v>184</v>
      </c>
      <c r="C273">
        <v>136</v>
      </c>
    </row>
    <row r="274" spans="1:3" ht="12.75">
      <c r="A274">
        <v>1772</v>
      </c>
      <c r="B274">
        <v>164</v>
      </c>
      <c r="C274">
        <v>119</v>
      </c>
    </row>
    <row r="275" spans="1:3" ht="12.75">
      <c r="A275">
        <v>1773</v>
      </c>
      <c r="B275">
        <v>146</v>
      </c>
      <c r="C275">
        <v>106</v>
      </c>
    </row>
    <row r="276" spans="1:3" ht="12.75">
      <c r="A276">
        <v>1774</v>
      </c>
      <c r="B276">
        <v>147</v>
      </c>
      <c r="C276">
        <v>105</v>
      </c>
    </row>
    <row r="277" spans="1:3" ht="12.75">
      <c r="A277">
        <v>1775</v>
      </c>
      <c r="B277">
        <v>124</v>
      </c>
      <c r="C277">
        <v>88</v>
      </c>
    </row>
    <row r="278" spans="1:3" ht="12.75">
      <c r="A278">
        <v>1776</v>
      </c>
      <c r="B278">
        <v>119</v>
      </c>
      <c r="C278">
        <v>84</v>
      </c>
    </row>
    <row r="279" spans="1:3" ht="12.75">
      <c r="A279">
        <v>1777</v>
      </c>
      <c r="B279">
        <v>135</v>
      </c>
      <c r="C279">
        <v>94</v>
      </c>
    </row>
    <row r="280" spans="1:3" ht="12.75">
      <c r="A280">
        <v>1778</v>
      </c>
      <c r="B280">
        <v>125</v>
      </c>
      <c r="C280">
        <v>87</v>
      </c>
    </row>
    <row r="281" spans="1:3" ht="12.75">
      <c r="A281">
        <v>1779</v>
      </c>
      <c r="B281">
        <v>116</v>
      </c>
      <c r="C281">
        <v>79</v>
      </c>
    </row>
    <row r="282" spans="1:3" ht="12.75">
      <c r="A282">
        <v>1780</v>
      </c>
      <c r="B282">
        <v>132</v>
      </c>
      <c r="C282">
        <v>87</v>
      </c>
    </row>
    <row r="283" spans="1:3" ht="12.75">
      <c r="A283">
        <v>1781</v>
      </c>
      <c r="B283">
        <v>133</v>
      </c>
      <c r="C283">
        <v>88</v>
      </c>
    </row>
    <row r="284" spans="1:3" ht="12.75">
      <c r="A284">
        <v>1782</v>
      </c>
      <c r="B284">
        <v>144</v>
      </c>
      <c r="C284">
        <v>94</v>
      </c>
    </row>
    <row r="285" spans="1:3" ht="12.75">
      <c r="A285">
        <v>1783</v>
      </c>
      <c r="B285">
        <v>145</v>
      </c>
      <c r="C285">
        <v>94</v>
      </c>
    </row>
    <row r="286" spans="1:3" ht="12.75">
      <c r="A286">
        <v>1784</v>
      </c>
      <c r="B286">
        <v>146</v>
      </c>
      <c r="C286">
        <v>92</v>
      </c>
    </row>
    <row r="287" spans="1:3" ht="12.75">
      <c r="A287">
        <v>1785</v>
      </c>
      <c r="B287">
        <v>138</v>
      </c>
      <c r="C287">
        <v>85</v>
      </c>
    </row>
    <row r="288" spans="1:3" ht="12.75">
      <c r="A288">
        <v>1786</v>
      </c>
      <c r="B288">
        <v>139</v>
      </c>
      <c r="C288">
        <v>84</v>
      </c>
    </row>
    <row r="289" spans="1:3" ht="12.75">
      <c r="A289">
        <v>1787</v>
      </c>
      <c r="B289">
        <v>154</v>
      </c>
      <c r="C289">
        <v>93</v>
      </c>
    </row>
    <row r="290" spans="1:3" ht="12.75">
      <c r="A290">
        <v>1788</v>
      </c>
      <c r="B290">
        <v>181</v>
      </c>
      <c r="C290">
        <v>108</v>
      </c>
    </row>
    <row r="291" spans="1:3" ht="12.75">
      <c r="A291">
        <v>1789</v>
      </c>
      <c r="B291">
        <v>185</v>
      </c>
      <c r="C291">
        <v>108</v>
      </c>
    </row>
    <row r="292" spans="1:3" ht="12.75">
      <c r="A292">
        <v>1790</v>
      </c>
      <c r="B292">
        <v>151</v>
      </c>
      <c r="C292">
        <v>86</v>
      </c>
    </row>
    <row r="293" spans="1:3" ht="12.75">
      <c r="A293">
        <v>1791</v>
      </c>
      <c r="B293">
        <v>139</v>
      </c>
      <c r="C293">
        <v>78</v>
      </c>
    </row>
    <row r="294" spans="1:3" ht="12.75">
      <c r="A294">
        <v>1792</v>
      </c>
      <c r="B294">
        <v>157</v>
      </c>
      <c r="C294">
        <v>87</v>
      </c>
    </row>
    <row r="295" spans="1:3" ht="12.75">
      <c r="A295">
        <v>1793</v>
      </c>
      <c r="B295">
        <v>155</v>
      </c>
      <c r="C295">
        <v>85</v>
      </c>
    </row>
    <row r="296" spans="1:3" ht="12.75">
      <c r="A296">
        <v>1794</v>
      </c>
      <c r="B296">
        <v>191</v>
      </c>
      <c r="C296">
        <v>103</v>
      </c>
    </row>
    <row r="297" spans="1:3" ht="12.75">
      <c r="A297">
        <v>1795</v>
      </c>
      <c r="B297">
        <v>248</v>
      </c>
      <c r="C297">
        <v>130</v>
      </c>
    </row>
    <row r="298" spans="1:3" ht="12.75">
      <c r="A298">
        <v>1796</v>
      </c>
      <c r="B298">
        <v>185</v>
      </c>
      <c r="C298">
        <v>95</v>
      </c>
    </row>
    <row r="299" spans="1:3" ht="12.75">
      <c r="A299">
        <v>1797</v>
      </c>
      <c r="B299">
        <v>168</v>
      </c>
      <c r="C299">
        <v>84</v>
      </c>
    </row>
    <row r="300" spans="1:3" ht="12.75">
      <c r="A300">
        <v>1798</v>
      </c>
      <c r="B300">
        <v>176</v>
      </c>
      <c r="C300">
        <v>87</v>
      </c>
    </row>
    <row r="301" spans="1:3" ht="12.75">
      <c r="A301">
        <v>1799</v>
      </c>
      <c r="B301">
        <v>243</v>
      </c>
      <c r="C301">
        <v>120</v>
      </c>
    </row>
    <row r="302" spans="1:3" ht="12.75">
      <c r="A302">
        <v>1800</v>
      </c>
      <c r="B302">
        <v>289</v>
      </c>
      <c r="C302">
        <v>139</v>
      </c>
    </row>
    <row r="303" spans="1:3" ht="12.75">
      <c r="A303">
        <v>1801</v>
      </c>
      <c r="B303">
        <v>251</v>
      </c>
      <c r="C303">
        <v>117</v>
      </c>
    </row>
    <row r="304" spans="1:3" ht="12.75">
      <c r="A304">
        <v>1802</v>
      </c>
      <c r="B304">
        <v>232</v>
      </c>
      <c r="C304">
        <v>105</v>
      </c>
    </row>
    <row r="305" spans="1:3" ht="12.75">
      <c r="A305">
        <v>1803</v>
      </c>
      <c r="B305">
        <v>207</v>
      </c>
      <c r="C305">
        <v>94</v>
      </c>
    </row>
    <row r="306" spans="1:3" ht="12.75">
      <c r="A306">
        <v>1804</v>
      </c>
      <c r="B306">
        <v>276</v>
      </c>
      <c r="C306">
        <v>125</v>
      </c>
    </row>
    <row r="307" spans="1:3" ht="12.75">
      <c r="A307">
        <v>1805</v>
      </c>
      <c r="B307">
        <v>250</v>
      </c>
      <c r="C307">
        <v>114</v>
      </c>
    </row>
    <row r="308" spans="1:3" ht="12.75">
      <c r="A308">
        <v>1806</v>
      </c>
      <c r="B308">
        <v>216</v>
      </c>
      <c r="C308">
        <v>98</v>
      </c>
    </row>
    <row r="309" spans="1:3" ht="12.75">
      <c r="A309">
        <v>1807</v>
      </c>
      <c r="B309">
        <v>205</v>
      </c>
      <c r="C309">
        <v>93</v>
      </c>
    </row>
    <row r="310" spans="1:3" ht="12.75">
      <c r="A310">
        <v>1808</v>
      </c>
      <c r="B310">
        <v>206</v>
      </c>
      <c r="C310">
        <v>94</v>
      </c>
    </row>
    <row r="311" spans="1:3" ht="12.75">
      <c r="A311">
        <v>1809</v>
      </c>
      <c r="B311">
        <v>208</v>
      </c>
      <c r="C311">
        <v>94</v>
      </c>
    </row>
    <row r="312" spans="1:3" ht="12.75">
      <c r="A312">
        <v>1810</v>
      </c>
      <c r="B312">
        <v>226</v>
      </c>
      <c r="C312">
        <v>104</v>
      </c>
    </row>
    <row r="313" spans="1:3" ht="12.75">
      <c r="A313">
        <v>1811</v>
      </c>
      <c r="B313">
        <v>302</v>
      </c>
      <c r="C313">
        <v>140</v>
      </c>
    </row>
    <row r="314" spans="1:3" ht="12.75">
      <c r="A314">
        <v>1812</v>
      </c>
      <c r="B314">
        <v>261</v>
      </c>
      <c r="C314">
        <v>121</v>
      </c>
    </row>
    <row r="315" spans="1:3" ht="12.75">
      <c r="A315">
        <v>1813</v>
      </c>
      <c r="B315">
        <v>207</v>
      </c>
      <c r="C315">
        <v>96</v>
      </c>
    </row>
    <row r="316" spans="1:3" ht="12.75">
      <c r="A316">
        <v>1814</v>
      </c>
      <c r="B316">
        <v>209</v>
      </c>
      <c r="C316">
        <v>96</v>
      </c>
    </row>
    <row r="317" spans="1:3" ht="12.75">
      <c r="A317">
        <v>1815</v>
      </c>
      <c r="B317">
        <v>280</v>
      </c>
      <c r="C317">
        <v>130</v>
      </c>
    </row>
    <row r="318" spans="1:3" ht="12.75">
      <c r="A318">
        <v>1816</v>
      </c>
      <c r="B318">
        <v>381</v>
      </c>
      <c r="C318">
        <v>178</v>
      </c>
    </row>
    <row r="319" spans="1:3" ht="12.75">
      <c r="A319">
        <v>1817</v>
      </c>
      <c r="B319">
        <v>266</v>
      </c>
      <c r="C319">
        <v>126</v>
      </c>
    </row>
    <row r="320" spans="1:3" ht="12.75">
      <c r="A320">
        <v>1818</v>
      </c>
      <c r="B320">
        <v>197</v>
      </c>
      <c r="C320">
        <v>94</v>
      </c>
    </row>
    <row r="321" spans="1:3" ht="12.75">
      <c r="A321">
        <v>1819</v>
      </c>
      <c r="B321">
        <v>177</v>
      </c>
      <c r="C321">
        <v>86</v>
      </c>
    </row>
    <row r="322" spans="1:3" ht="12.75">
      <c r="A322">
        <v>1820</v>
      </c>
      <c r="B322">
        <v>170</v>
      </c>
      <c r="C322">
        <v>84</v>
      </c>
    </row>
    <row r="323" spans="1:3" ht="12.75">
      <c r="A323">
        <v>1821</v>
      </c>
      <c r="B323">
        <v>152</v>
      </c>
      <c r="C323">
        <v>76</v>
      </c>
    </row>
    <row r="324" spans="1:3" ht="12.75">
      <c r="A324">
        <v>1822</v>
      </c>
      <c r="B324">
        <v>156</v>
      </c>
      <c r="C324">
        <v>77</v>
      </c>
    </row>
    <row r="325" spans="1:3" ht="12.75">
      <c r="A325">
        <v>1823</v>
      </c>
      <c r="B325">
        <v>141</v>
      </c>
      <c r="C325">
        <v>71</v>
      </c>
    </row>
    <row r="326" spans="1:3" ht="12.75">
      <c r="A326">
        <v>1824</v>
      </c>
      <c r="B326">
        <v>142</v>
      </c>
      <c r="C326">
        <v>71</v>
      </c>
    </row>
    <row r="327" spans="1:3" ht="12.75">
      <c r="A327">
        <v>1825</v>
      </c>
      <c r="B327">
        <v>137</v>
      </c>
      <c r="C327">
        <v>69</v>
      </c>
    </row>
    <row r="328" spans="1:3" ht="12.75">
      <c r="A328">
        <v>1826</v>
      </c>
      <c r="B328">
        <v>161</v>
      </c>
      <c r="C328">
        <v>82</v>
      </c>
    </row>
    <row r="329" spans="1:3" ht="12.75">
      <c r="A329">
        <v>1827</v>
      </c>
      <c r="B329">
        <v>189</v>
      </c>
      <c r="C329">
        <v>93</v>
      </c>
    </row>
    <row r="330" spans="1:3" ht="12.75">
      <c r="A330">
        <v>1828</v>
      </c>
      <c r="B330">
        <v>226</v>
      </c>
      <c r="C330">
        <v>114</v>
      </c>
    </row>
    <row r="331" spans="1:3" ht="12.75">
      <c r="A331">
        <v>1829</v>
      </c>
      <c r="B331">
        <v>194</v>
      </c>
      <c r="C331">
        <v>103</v>
      </c>
    </row>
    <row r="332" spans="1:3" ht="12.75">
      <c r="A332">
        <v>1830</v>
      </c>
      <c r="B332">
        <v>217</v>
      </c>
      <c r="C332">
        <v>110</v>
      </c>
    </row>
    <row r="333" spans="1:3" ht="12.75">
      <c r="A333">
        <v>1831</v>
      </c>
      <c r="B333">
        <v>199</v>
      </c>
      <c r="C333">
        <v>105</v>
      </c>
    </row>
    <row r="334" spans="1:3" ht="12.75">
      <c r="A334">
        <v>1832</v>
      </c>
      <c r="B334">
        <v>151</v>
      </c>
      <c r="C334">
        <v>82</v>
      </c>
    </row>
    <row r="335" spans="1:3" ht="12.75">
      <c r="A335">
        <v>1833</v>
      </c>
      <c r="B335">
        <v>144</v>
      </c>
      <c r="C335">
        <v>80</v>
      </c>
    </row>
    <row r="336" spans="1:3" ht="12.75">
      <c r="A336">
        <v>1834</v>
      </c>
      <c r="B336">
        <v>138</v>
      </c>
      <c r="C336">
        <v>78</v>
      </c>
    </row>
    <row r="337" spans="1:3" ht="12.75">
      <c r="A337">
        <v>1835</v>
      </c>
      <c r="B337">
        <v>145</v>
      </c>
      <c r="C337">
        <v>82</v>
      </c>
    </row>
    <row r="338" spans="1:3" ht="12.75">
      <c r="A338">
        <v>1836</v>
      </c>
      <c r="B338">
        <v>156</v>
      </c>
      <c r="C338">
        <v>88</v>
      </c>
    </row>
    <row r="339" spans="1:3" ht="12.75">
      <c r="A339">
        <v>1837</v>
      </c>
      <c r="B339">
        <v>184</v>
      </c>
      <c r="C339">
        <v>102</v>
      </c>
    </row>
    <row r="340" spans="1:3" ht="12.75">
      <c r="A340">
        <v>1838</v>
      </c>
      <c r="B340">
        <v>216</v>
      </c>
      <c r="C340">
        <v>117</v>
      </c>
    </row>
    <row r="341" spans="1:3" ht="12.75">
      <c r="A341">
        <v>1839</v>
      </c>
      <c r="B341">
        <v>204</v>
      </c>
      <c r="C341">
        <v>107</v>
      </c>
    </row>
    <row r="342" spans="1:3" ht="12.75">
      <c r="A342">
        <v>1840</v>
      </c>
      <c r="B342">
        <v>186</v>
      </c>
      <c r="C342">
        <v>95</v>
      </c>
    </row>
    <row r="343" spans="1:3" ht="12.75">
      <c r="A343">
        <v>1841</v>
      </c>
      <c r="B343">
        <v>197</v>
      </c>
      <c r="C343">
        <v>101</v>
      </c>
    </row>
    <row r="344" spans="1:3" ht="12.75">
      <c r="A344">
        <v>1842</v>
      </c>
      <c r="B344">
        <v>183</v>
      </c>
      <c r="C344">
        <v>92</v>
      </c>
    </row>
    <row r="345" spans="1:3" ht="12.75">
      <c r="A345">
        <v>1843</v>
      </c>
      <c r="B345">
        <v>175</v>
      </c>
      <c r="C345">
        <v>88</v>
      </c>
    </row>
    <row r="346" spans="1:3" ht="12.75">
      <c r="A346">
        <v>1844</v>
      </c>
      <c r="B346">
        <v>183</v>
      </c>
      <c r="C346">
        <v>92</v>
      </c>
    </row>
    <row r="347" spans="1:3" ht="12.75">
      <c r="A347">
        <v>1845</v>
      </c>
      <c r="B347">
        <v>230</v>
      </c>
      <c r="C347">
        <v>115</v>
      </c>
    </row>
    <row r="348" spans="1:3" ht="12.75">
      <c r="A348">
        <v>1846</v>
      </c>
      <c r="B348">
        <v>278</v>
      </c>
      <c r="C348">
        <v>139</v>
      </c>
    </row>
    <row r="349" spans="1:3" ht="12.75">
      <c r="A349">
        <v>1847</v>
      </c>
      <c r="B349">
        <v>179</v>
      </c>
      <c r="C349">
        <v>90</v>
      </c>
    </row>
    <row r="350" spans="1:3" ht="12.75">
      <c r="A350">
        <v>1848</v>
      </c>
      <c r="B350">
        <v>161</v>
      </c>
      <c r="C350">
        <v>80</v>
      </c>
    </row>
    <row r="351" spans="1:3" ht="12.75">
      <c r="A351">
        <v>1849</v>
      </c>
      <c r="B351">
        <v>150</v>
      </c>
      <c r="C351">
        <v>74</v>
      </c>
    </row>
    <row r="352" spans="1:3" ht="12.75">
      <c r="A352">
        <v>1850</v>
      </c>
      <c r="B352">
        <v>159</v>
      </c>
      <c r="C352">
        <v>78</v>
      </c>
    </row>
    <row r="353" spans="1:3" ht="12.75">
      <c r="A353">
        <v>1851</v>
      </c>
      <c r="B353">
        <v>180</v>
      </c>
      <c r="C353">
        <v>86</v>
      </c>
    </row>
    <row r="354" spans="1:3" ht="12.75">
      <c r="A354">
        <v>1852</v>
      </c>
      <c r="B354">
        <v>223</v>
      </c>
      <c r="C354">
        <v>105</v>
      </c>
    </row>
    <row r="355" spans="1:3" ht="12.75">
      <c r="A355">
        <v>1853</v>
      </c>
      <c r="B355">
        <v>294</v>
      </c>
      <c r="C355">
        <v>138</v>
      </c>
    </row>
    <row r="356" spans="1:3" ht="12.75">
      <c r="A356">
        <v>1854</v>
      </c>
      <c r="B356">
        <v>300</v>
      </c>
      <c r="C356">
        <v>141</v>
      </c>
    </row>
    <row r="357" spans="1:3" ht="12.75">
      <c r="A357">
        <v>1855</v>
      </c>
      <c r="B357">
        <v>297</v>
      </c>
      <c r="C357">
        <v>138</v>
      </c>
    </row>
    <row r="358" spans="1:3" ht="12.75">
      <c r="A358">
        <v>1856</v>
      </c>
      <c r="B358">
        <v>232</v>
      </c>
      <c r="C358">
        <v>107</v>
      </c>
    </row>
    <row r="359" spans="1:3" ht="12.75">
      <c r="A359">
        <v>1857</v>
      </c>
      <c r="B359">
        <v>179</v>
      </c>
      <c r="C359">
        <v>82</v>
      </c>
    </row>
    <row r="360" spans="1:3" ht="12.75">
      <c r="A360">
        <v>1858</v>
      </c>
      <c r="B360">
        <v>180</v>
      </c>
      <c r="C360">
        <v>81</v>
      </c>
    </row>
    <row r="361" spans="1:3" ht="12.75">
      <c r="A361">
        <v>1859</v>
      </c>
      <c r="B361">
        <v>215</v>
      </c>
      <c r="C361">
        <v>97</v>
      </c>
    </row>
    <row r="362" spans="1:3" ht="12.75">
      <c r="A362">
        <v>1860</v>
      </c>
      <c r="B362">
        <v>258</v>
      </c>
      <c r="C362">
        <v>116</v>
      </c>
    </row>
    <row r="363" spans="1:3" ht="12.75">
      <c r="A363">
        <v>1861</v>
      </c>
      <c r="B363">
        <v>236</v>
      </c>
      <c r="C363">
        <v>107</v>
      </c>
    </row>
    <row r="364" spans="1:3" ht="12.75">
      <c r="A364">
        <v>1862</v>
      </c>
      <c r="B364">
        <v>202</v>
      </c>
      <c r="C364">
        <v>92</v>
      </c>
    </row>
    <row r="365" spans="1:3" ht="12.75">
      <c r="A365">
        <v>1863</v>
      </c>
      <c r="B365">
        <v>174</v>
      </c>
      <c r="C365">
        <v>79</v>
      </c>
    </row>
    <row r="366" spans="1:3" ht="12.75">
      <c r="A366">
        <v>1864</v>
      </c>
      <c r="B366">
        <v>179</v>
      </c>
      <c r="C366">
        <v>81</v>
      </c>
    </row>
    <row r="367" spans="1:3" ht="12.75">
      <c r="A367">
        <v>1865</v>
      </c>
      <c r="B367">
        <v>210</v>
      </c>
      <c r="C367">
        <v>94</v>
      </c>
    </row>
    <row r="368" spans="1:3" ht="12.75">
      <c r="A368">
        <v>1866</v>
      </c>
      <c r="B368">
        <v>268</v>
      </c>
      <c r="C368">
        <v>119</v>
      </c>
    </row>
    <row r="369" spans="1:3" ht="12.75">
      <c r="A369">
        <v>1867</v>
      </c>
      <c r="B369">
        <v>267</v>
      </c>
      <c r="C369">
        <v>118</v>
      </c>
    </row>
    <row r="370" spans="1:3" ht="12.75">
      <c r="A370">
        <v>1868</v>
      </c>
      <c r="B370">
        <v>208</v>
      </c>
      <c r="C370">
        <v>93</v>
      </c>
    </row>
    <row r="371" spans="1:3" ht="12.75">
      <c r="A371">
        <v>1869</v>
      </c>
      <c r="B371">
        <v>224</v>
      </c>
      <c r="C371">
        <v>102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12"/>
  <sheetViews>
    <sheetView workbookViewId="0" topLeftCell="A1">
      <selection activeCell="A2" sqref="A2"/>
    </sheetView>
  </sheetViews>
  <sheetFormatPr defaultColWidth="9.140625" defaultRowHeight="12.75"/>
  <cols>
    <col min="1" max="16384" width="9.140625" style="1" customWidth="1"/>
  </cols>
  <sheetData>
    <row r="1" spans="1:15" ht="12.75">
      <c r="A1" s="1" t="s">
        <v>0</v>
      </c>
      <c r="B1" s="1" t="s">
        <v>91</v>
      </c>
      <c r="C1" s="1" t="s">
        <v>92</v>
      </c>
      <c r="D1" s="1" t="s">
        <v>93</v>
      </c>
      <c r="E1" s="1" t="s">
        <v>94</v>
      </c>
      <c r="F1" s="1" t="s">
        <v>95</v>
      </c>
      <c r="G1" s="1" t="s">
        <v>96</v>
      </c>
      <c r="H1" s="1" t="s">
        <v>97</v>
      </c>
      <c r="I1" s="1" t="s">
        <v>98</v>
      </c>
      <c r="J1" s="1" t="s">
        <v>99</v>
      </c>
      <c r="K1" s="1" t="s">
        <v>100</v>
      </c>
      <c r="L1" s="1" t="s">
        <v>15</v>
      </c>
      <c r="M1" s="1" t="s">
        <v>101</v>
      </c>
      <c r="N1" s="1" t="s">
        <v>102</v>
      </c>
      <c r="O1" s="1" t="s">
        <v>103</v>
      </c>
    </row>
    <row r="2" spans="1:15" ht="12.75">
      <c r="A2" s="1">
        <v>1860</v>
      </c>
      <c r="B2" s="1">
        <v>0</v>
      </c>
      <c r="C2" s="1">
        <v>0</v>
      </c>
      <c r="D2" s="1">
        <v>0</v>
      </c>
      <c r="E2" s="1">
        <v>0.9</v>
      </c>
      <c r="F2" s="1">
        <v>0</v>
      </c>
      <c r="G2" s="1">
        <v>0</v>
      </c>
      <c r="H2" s="1">
        <v>0</v>
      </c>
      <c r="I2" s="1">
        <v>27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</row>
    <row r="3" spans="1:15" ht="12.75">
      <c r="A3" s="1">
        <v>1861</v>
      </c>
      <c r="B3" s="1">
        <v>0</v>
      </c>
      <c r="C3" s="1">
        <v>0</v>
      </c>
      <c r="D3" s="1">
        <v>0</v>
      </c>
      <c r="E3" s="1">
        <v>0.9</v>
      </c>
      <c r="F3" s="1">
        <v>0</v>
      </c>
      <c r="G3" s="1">
        <v>0</v>
      </c>
      <c r="H3" s="1">
        <v>0</v>
      </c>
      <c r="I3" s="1">
        <v>27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</row>
    <row r="4" spans="1:15" ht="12.75">
      <c r="A4" s="1">
        <v>1862</v>
      </c>
      <c r="B4" s="1">
        <v>0</v>
      </c>
      <c r="C4" s="1">
        <v>0</v>
      </c>
      <c r="D4" s="1">
        <v>0</v>
      </c>
      <c r="E4" s="1">
        <v>0.9</v>
      </c>
      <c r="F4" s="1">
        <v>0</v>
      </c>
      <c r="G4" s="1">
        <v>0</v>
      </c>
      <c r="H4" s="1">
        <v>0</v>
      </c>
      <c r="I4" s="1">
        <v>30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</row>
    <row r="5" spans="1:15" ht="12.75">
      <c r="A5" s="1">
        <v>1863</v>
      </c>
      <c r="B5" s="1">
        <v>0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37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</row>
    <row r="6" spans="1:15" ht="12.75">
      <c r="A6" s="1">
        <v>1864</v>
      </c>
      <c r="B6" s="1">
        <v>0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48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</row>
    <row r="7" spans="1:15" ht="12.75">
      <c r="A7" s="1">
        <v>1865</v>
      </c>
      <c r="B7" s="1">
        <v>0</v>
      </c>
      <c r="C7" s="1">
        <v>0</v>
      </c>
      <c r="D7" s="1">
        <v>0</v>
      </c>
      <c r="E7" s="1">
        <v>1</v>
      </c>
      <c r="F7" s="1">
        <v>0</v>
      </c>
      <c r="G7" s="1">
        <v>0</v>
      </c>
      <c r="H7" s="1">
        <v>0</v>
      </c>
      <c r="I7" s="1">
        <v>47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</row>
    <row r="8" spans="1:15" ht="12.75">
      <c r="A8" s="1">
        <v>1866</v>
      </c>
      <c r="B8" s="1">
        <v>0</v>
      </c>
      <c r="C8" s="1">
        <v>0</v>
      </c>
      <c r="D8" s="1">
        <v>0</v>
      </c>
      <c r="E8" s="1">
        <v>1.2</v>
      </c>
      <c r="F8" s="1">
        <v>0</v>
      </c>
      <c r="G8" s="1">
        <v>0</v>
      </c>
      <c r="H8" s="1">
        <v>0</v>
      </c>
      <c r="I8" s="1">
        <v>44</v>
      </c>
      <c r="J8" s="1">
        <v>0</v>
      </c>
      <c r="K8" s="1">
        <v>0</v>
      </c>
      <c r="L8" s="4">
        <v>0</v>
      </c>
      <c r="M8" s="1">
        <v>0</v>
      </c>
      <c r="N8" s="1">
        <v>0</v>
      </c>
      <c r="O8" s="1">
        <v>0</v>
      </c>
    </row>
    <row r="9" spans="1:15" ht="12.75">
      <c r="A9" s="1">
        <v>1867</v>
      </c>
      <c r="B9" s="1">
        <v>0</v>
      </c>
      <c r="C9" s="1">
        <v>0</v>
      </c>
      <c r="D9" s="1">
        <v>0</v>
      </c>
      <c r="E9" s="1">
        <v>1.3</v>
      </c>
      <c r="F9" s="1">
        <v>0</v>
      </c>
      <c r="G9" s="1">
        <v>0</v>
      </c>
      <c r="H9" s="1">
        <v>0</v>
      </c>
      <c r="I9" s="1">
        <v>43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</row>
    <row r="10" spans="1:15" ht="12.75">
      <c r="A10" s="1">
        <v>1868</v>
      </c>
      <c r="B10" s="1">
        <v>0</v>
      </c>
      <c r="C10" s="1">
        <v>0</v>
      </c>
      <c r="D10" s="1">
        <v>0</v>
      </c>
      <c r="E10" s="1">
        <v>1.3</v>
      </c>
      <c r="F10" s="1">
        <v>0</v>
      </c>
      <c r="G10" s="1">
        <v>0</v>
      </c>
      <c r="H10" s="1">
        <v>0</v>
      </c>
      <c r="I10" s="1">
        <v>41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</row>
    <row r="11" spans="1:15" ht="12.75">
      <c r="A11" s="1">
        <v>1869</v>
      </c>
      <c r="B11" s="1">
        <v>0</v>
      </c>
      <c r="C11" s="1">
        <v>0</v>
      </c>
      <c r="D11" s="1">
        <v>0</v>
      </c>
      <c r="E11" s="1">
        <v>1.4</v>
      </c>
      <c r="F11" s="1">
        <v>0</v>
      </c>
      <c r="G11" s="1">
        <v>0</v>
      </c>
      <c r="H11" s="1">
        <v>0</v>
      </c>
      <c r="I11" s="1">
        <v>40</v>
      </c>
      <c r="J11" s="1">
        <v>0</v>
      </c>
      <c r="K11" s="1">
        <v>0</v>
      </c>
      <c r="L11" s="1">
        <v>0</v>
      </c>
      <c r="M11" s="1">
        <v>5.61</v>
      </c>
      <c r="N11" s="1">
        <v>0</v>
      </c>
      <c r="O11" s="1">
        <v>0</v>
      </c>
    </row>
    <row r="12" spans="1:15" ht="12.75">
      <c r="A12" s="1">
        <v>1870</v>
      </c>
      <c r="B12" s="1">
        <v>0</v>
      </c>
      <c r="C12" s="1">
        <v>0</v>
      </c>
      <c r="D12" s="1">
        <v>0</v>
      </c>
      <c r="E12" s="1">
        <v>1.5</v>
      </c>
      <c r="F12" s="1">
        <v>0</v>
      </c>
      <c r="G12" s="1">
        <v>0</v>
      </c>
      <c r="H12" s="1">
        <v>0</v>
      </c>
      <c r="I12" s="1">
        <v>38</v>
      </c>
      <c r="J12" s="1">
        <v>0</v>
      </c>
      <c r="K12" s="1">
        <v>0</v>
      </c>
      <c r="L12" s="1">
        <v>0</v>
      </c>
      <c r="M12" s="1">
        <v>5.16</v>
      </c>
      <c r="N12" s="1">
        <v>0</v>
      </c>
      <c r="O12" s="1">
        <v>0</v>
      </c>
    </row>
    <row r="13" spans="1:15" ht="12.75">
      <c r="A13" s="1">
        <v>1871</v>
      </c>
      <c r="B13" s="1">
        <v>0</v>
      </c>
      <c r="C13" s="1">
        <v>0</v>
      </c>
      <c r="D13" s="1">
        <v>0</v>
      </c>
      <c r="E13" s="1">
        <v>1.5</v>
      </c>
      <c r="F13" s="1">
        <v>0</v>
      </c>
      <c r="G13" s="1">
        <v>0</v>
      </c>
      <c r="H13" s="1">
        <v>0</v>
      </c>
      <c r="I13" s="1">
        <v>37</v>
      </c>
      <c r="J13" s="1">
        <v>0</v>
      </c>
      <c r="K13" s="1">
        <v>0</v>
      </c>
      <c r="L13" s="1">
        <v>0</v>
      </c>
      <c r="M13" s="1">
        <v>4.63</v>
      </c>
      <c r="N13" s="1">
        <v>0</v>
      </c>
      <c r="O13" s="1">
        <v>4.69</v>
      </c>
    </row>
    <row r="14" spans="1:15" ht="12.75">
      <c r="A14" s="1">
        <v>1872</v>
      </c>
      <c r="B14" s="1">
        <v>0</v>
      </c>
      <c r="C14" s="1">
        <v>0</v>
      </c>
      <c r="D14" s="1">
        <v>0</v>
      </c>
      <c r="E14" s="1">
        <v>1.8</v>
      </c>
      <c r="F14" s="1">
        <v>0</v>
      </c>
      <c r="G14" s="1">
        <v>0</v>
      </c>
      <c r="H14" s="1">
        <v>0</v>
      </c>
      <c r="I14" s="1">
        <v>37</v>
      </c>
      <c r="J14" s="1">
        <v>0</v>
      </c>
      <c r="K14" s="1">
        <v>0</v>
      </c>
      <c r="L14" s="1">
        <v>0</v>
      </c>
      <c r="M14" s="1">
        <v>5.05</v>
      </c>
      <c r="N14" s="1">
        <v>0</v>
      </c>
      <c r="O14" s="1">
        <v>5.03</v>
      </c>
    </row>
    <row r="15" spans="1:15" ht="12.75">
      <c r="A15" s="1">
        <v>1873</v>
      </c>
      <c r="B15" s="1">
        <v>0</v>
      </c>
      <c r="C15" s="1">
        <v>0</v>
      </c>
      <c r="D15" s="1">
        <v>0</v>
      </c>
      <c r="E15" s="1">
        <v>1.8</v>
      </c>
      <c r="F15" s="1">
        <v>0</v>
      </c>
      <c r="G15" s="1">
        <v>0</v>
      </c>
      <c r="H15" s="1">
        <v>0</v>
      </c>
      <c r="I15" s="1">
        <v>37</v>
      </c>
      <c r="J15" s="1">
        <v>0</v>
      </c>
      <c r="K15" s="1">
        <v>0</v>
      </c>
      <c r="L15" s="1">
        <v>0</v>
      </c>
      <c r="M15" s="1">
        <v>4.95</v>
      </c>
      <c r="N15" s="1">
        <v>0</v>
      </c>
      <c r="O15" s="1">
        <v>4.8</v>
      </c>
    </row>
    <row r="16" spans="1:15" ht="12.75">
      <c r="A16" s="1">
        <v>1874</v>
      </c>
      <c r="B16" s="1">
        <v>0</v>
      </c>
      <c r="C16" s="1">
        <v>0</v>
      </c>
      <c r="D16" s="1">
        <v>0</v>
      </c>
      <c r="E16" s="1">
        <v>1.7</v>
      </c>
      <c r="F16" s="1">
        <v>0</v>
      </c>
      <c r="G16" s="1">
        <v>0</v>
      </c>
      <c r="H16" s="1">
        <v>0</v>
      </c>
      <c r="I16" s="1">
        <v>35</v>
      </c>
      <c r="J16" s="1">
        <v>0</v>
      </c>
      <c r="K16" s="1">
        <v>0</v>
      </c>
      <c r="L16" s="1">
        <v>0</v>
      </c>
      <c r="M16" s="1">
        <v>4.71</v>
      </c>
      <c r="N16" s="1">
        <v>0</v>
      </c>
      <c r="O16" s="1">
        <v>4.57</v>
      </c>
    </row>
    <row r="17" spans="1:15" ht="12.75">
      <c r="A17" s="1">
        <v>1875</v>
      </c>
      <c r="B17" s="1">
        <v>0</v>
      </c>
      <c r="C17" s="1">
        <v>0</v>
      </c>
      <c r="D17" s="1">
        <v>0</v>
      </c>
      <c r="E17" s="1">
        <v>1.7</v>
      </c>
      <c r="F17" s="1">
        <v>0</v>
      </c>
      <c r="G17" s="1">
        <v>0</v>
      </c>
      <c r="H17" s="1">
        <v>0</v>
      </c>
      <c r="I17" s="1">
        <v>33</v>
      </c>
      <c r="J17" s="1">
        <v>0</v>
      </c>
      <c r="K17" s="1">
        <v>0</v>
      </c>
      <c r="L17" s="1">
        <v>0</v>
      </c>
      <c r="M17" s="1">
        <v>4.46</v>
      </c>
      <c r="N17" s="1">
        <v>0</v>
      </c>
      <c r="O17" s="1">
        <v>4.45</v>
      </c>
    </row>
    <row r="18" spans="1:15" ht="12.75">
      <c r="A18" s="1">
        <v>1876</v>
      </c>
      <c r="B18" s="1">
        <v>0</v>
      </c>
      <c r="C18" s="1">
        <v>0</v>
      </c>
      <c r="D18" s="1">
        <v>0</v>
      </c>
      <c r="E18" s="1">
        <v>1.7</v>
      </c>
      <c r="F18" s="1">
        <v>0</v>
      </c>
      <c r="G18" s="1">
        <v>0</v>
      </c>
      <c r="H18" s="1">
        <v>0</v>
      </c>
      <c r="I18" s="1">
        <v>32</v>
      </c>
      <c r="J18" s="1">
        <v>0</v>
      </c>
      <c r="K18" s="1">
        <v>0</v>
      </c>
      <c r="L18" s="1">
        <v>0</v>
      </c>
      <c r="M18" s="1">
        <v>4.65</v>
      </c>
      <c r="N18" s="1">
        <v>0</v>
      </c>
      <c r="O18" s="1">
        <v>4.06</v>
      </c>
    </row>
    <row r="19" spans="1:15" ht="12.75">
      <c r="A19" s="1">
        <v>1877</v>
      </c>
      <c r="B19" s="1">
        <v>0</v>
      </c>
      <c r="C19" s="1">
        <v>0</v>
      </c>
      <c r="D19" s="1">
        <v>0</v>
      </c>
      <c r="E19" s="1">
        <v>1.8</v>
      </c>
      <c r="F19" s="1">
        <v>0</v>
      </c>
      <c r="G19" s="1">
        <v>0</v>
      </c>
      <c r="H19" s="1">
        <v>0</v>
      </c>
      <c r="I19" s="1">
        <v>32</v>
      </c>
      <c r="J19" s="1">
        <v>0</v>
      </c>
      <c r="K19" s="1">
        <v>0</v>
      </c>
      <c r="L19" s="1">
        <v>0</v>
      </c>
      <c r="M19" s="1">
        <v>4.89</v>
      </c>
      <c r="N19" s="1">
        <v>0</v>
      </c>
      <c r="O19" s="1">
        <v>3.14</v>
      </c>
    </row>
    <row r="20" spans="1:15" ht="12.75">
      <c r="A20" s="1">
        <v>1878</v>
      </c>
      <c r="B20" s="1">
        <v>0</v>
      </c>
      <c r="C20" s="1">
        <v>0</v>
      </c>
      <c r="D20" s="1">
        <v>0</v>
      </c>
      <c r="E20" s="1">
        <v>1.9</v>
      </c>
      <c r="F20" s="1">
        <v>0</v>
      </c>
      <c r="G20" s="1">
        <v>0</v>
      </c>
      <c r="H20" s="1">
        <v>0</v>
      </c>
      <c r="I20" s="1">
        <v>30</v>
      </c>
      <c r="J20" s="1">
        <v>0</v>
      </c>
      <c r="K20" s="1">
        <v>0</v>
      </c>
      <c r="L20" s="1">
        <v>0</v>
      </c>
      <c r="M20" s="1">
        <v>5.06</v>
      </c>
      <c r="N20" s="1">
        <v>0</v>
      </c>
      <c r="O20" s="1">
        <v>3.38</v>
      </c>
    </row>
    <row r="21" spans="1:15" ht="12.75">
      <c r="A21" s="1">
        <v>1879</v>
      </c>
      <c r="B21" s="1">
        <v>0</v>
      </c>
      <c r="C21" s="1">
        <v>0</v>
      </c>
      <c r="D21" s="1">
        <v>0</v>
      </c>
      <c r="E21" s="1">
        <v>2.2</v>
      </c>
      <c r="F21" s="1">
        <v>0</v>
      </c>
      <c r="G21" s="1">
        <v>0</v>
      </c>
      <c r="H21" s="1">
        <v>0</v>
      </c>
      <c r="I21" s="1">
        <v>29</v>
      </c>
      <c r="J21" s="1">
        <v>0</v>
      </c>
      <c r="K21" s="1">
        <v>0</v>
      </c>
      <c r="L21" s="1">
        <v>0</v>
      </c>
      <c r="M21" s="1">
        <v>5.1</v>
      </c>
      <c r="N21" s="1">
        <v>0</v>
      </c>
      <c r="O21" s="1">
        <v>4.12</v>
      </c>
    </row>
    <row r="22" spans="1:15" ht="12.75">
      <c r="A22" s="1">
        <v>1880</v>
      </c>
      <c r="B22" s="1">
        <v>0</v>
      </c>
      <c r="C22" s="1">
        <v>0</v>
      </c>
      <c r="D22" s="1">
        <v>0</v>
      </c>
      <c r="E22" s="1">
        <v>2.5</v>
      </c>
      <c r="F22" s="1">
        <v>0</v>
      </c>
      <c r="G22" s="1">
        <v>0</v>
      </c>
      <c r="H22" s="1">
        <v>0</v>
      </c>
      <c r="I22" s="1">
        <v>30</v>
      </c>
      <c r="J22" s="1">
        <v>0</v>
      </c>
      <c r="K22" s="1">
        <v>0</v>
      </c>
      <c r="L22" s="1">
        <v>0</v>
      </c>
      <c r="M22" s="1">
        <v>5.31</v>
      </c>
      <c r="N22" s="1">
        <v>0</v>
      </c>
      <c r="O22" s="1">
        <v>5.21</v>
      </c>
    </row>
    <row r="23" spans="1:15" ht="12.75">
      <c r="A23" s="1">
        <v>1881</v>
      </c>
      <c r="B23" s="1">
        <v>0</v>
      </c>
      <c r="C23" s="1">
        <v>0</v>
      </c>
      <c r="D23" s="1">
        <v>0</v>
      </c>
      <c r="E23" s="1">
        <v>2.8</v>
      </c>
      <c r="F23" s="1">
        <v>0</v>
      </c>
      <c r="G23" s="4">
        <v>0</v>
      </c>
      <c r="H23" s="1">
        <v>0</v>
      </c>
      <c r="I23" s="1">
        <v>30</v>
      </c>
      <c r="J23" s="1">
        <v>0</v>
      </c>
      <c r="K23" s="1">
        <v>0</v>
      </c>
      <c r="L23" s="1">
        <v>0</v>
      </c>
      <c r="M23" s="1">
        <v>4.41</v>
      </c>
      <c r="N23" s="1">
        <v>0</v>
      </c>
      <c r="O23" s="1">
        <v>6.25</v>
      </c>
    </row>
    <row r="24" spans="1:15" ht="12.75">
      <c r="A24" s="1">
        <v>1882</v>
      </c>
      <c r="B24" s="1">
        <v>0</v>
      </c>
      <c r="C24" s="1">
        <v>0</v>
      </c>
      <c r="D24" s="1">
        <v>0</v>
      </c>
      <c r="E24" s="1">
        <v>3</v>
      </c>
      <c r="F24" s="1">
        <v>0</v>
      </c>
      <c r="G24" s="1">
        <v>0</v>
      </c>
      <c r="H24" s="1">
        <v>0</v>
      </c>
      <c r="I24" s="1">
        <v>30</v>
      </c>
      <c r="J24" s="1">
        <v>0</v>
      </c>
      <c r="K24" s="1">
        <v>0</v>
      </c>
      <c r="L24" s="1">
        <v>0</v>
      </c>
      <c r="M24" s="1">
        <v>4.41</v>
      </c>
      <c r="N24" s="1">
        <v>0</v>
      </c>
      <c r="O24" s="1">
        <v>5.9</v>
      </c>
    </row>
    <row r="25" spans="1:15" ht="12.75">
      <c r="A25" s="1">
        <v>1883</v>
      </c>
      <c r="B25" s="1">
        <v>0</v>
      </c>
      <c r="C25" s="1">
        <v>0</v>
      </c>
      <c r="D25" s="1">
        <v>0</v>
      </c>
      <c r="E25" s="1">
        <v>3</v>
      </c>
      <c r="F25" s="1">
        <v>0</v>
      </c>
      <c r="G25" s="1">
        <v>0</v>
      </c>
      <c r="H25" s="1">
        <v>0</v>
      </c>
      <c r="I25" s="1">
        <v>29</v>
      </c>
      <c r="J25" s="1">
        <v>0</v>
      </c>
      <c r="K25" s="1">
        <v>0</v>
      </c>
      <c r="L25" s="1">
        <v>0</v>
      </c>
      <c r="M25" s="1">
        <v>4.01</v>
      </c>
      <c r="N25" s="1">
        <v>0</v>
      </c>
      <c r="O25" s="1">
        <v>5.63</v>
      </c>
    </row>
    <row r="26" spans="1:15" ht="12.75">
      <c r="A26" s="1">
        <v>1884</v>
      </c>
      <c r="B26" s="1">
        <v>0</v>
      </c>
      <c r="C26" s="1">
        <v>0</v>
      </c>
      <c r="D26" s="1">
        <v>0</v>
      </c>
      <c r="E26" s="1">
        <v>2.9</v>
      </c>
      <c r="F26" s="1">
        <v>0</v>
      </c>
      <c r="G26" s="1">
        <v>0</v>
      </c>
      <c r="H26" s="1">
        <v>0</v>
      </c>
      <c r="I26" s="1">
        <v>28</v>
      </c>
      <c r="J26" s="1">
        <v>0</v>
      </c>
      <c r="K26" s="1">
        <v>0</v>
      </c>
      <c r="L26" s="1">
        <v>0</v>
      </c>
      <c r="M26" s="1">
        <v>3.89</v>
      </c>
      <c r="N26" s="1">
        <v>0</v>
      </c>
      <c r="O26" s="1">
        <v>4.73</v>
      </c>
    </row>
    <row r="27" spans="1:15" ht="12.75">
      <c r="A27" s="1">
        <v>1885</v>
      </c>
      <c r="B27" s="1">
        <v>0</v>
      </c>
      <c r="C27" s="1">
        <v>0</v>
      </c>
      <c r="D27" s="1">
        <v>0</v>
      </c>
      <c r="E27" s="1">
        <v>2.9</v>
      </c>
      <c r="F27" s="1">
        <v>0</v>
      </c>
      <c r="G27" s="1">
        <v>0</v>
      </c>
      <c r="H27" s="1">
        <v>0</v>
      </c>
      <c r="I27" s="1">
        <v>28</v>
      </c>
      <c r="J27" s="1">
        <v>0</v>
      </c>
      <c r="K27" s="1">
        <v>0</v>
      </c>
      <c r="L27" s="1">
        <v>0</v>
      </c>
      <c r="M27" s="1">
        <v>3.53</v>
      </c>
      <c r="N27" s="1">
        <v>0</v>
      </c>
      <c r="O27" s="1">
        <v>4.6</v>
      </c>
    </row>
    <row r="28" spans="1:15" ht="12.75">
      <c r="A28" s="1">
        <v>1886</v>
      </c>
      <c r="B28" s="1">
        <v>0</v>
      </c>
      <c r="C28" s="1">
        <v>0</v>
      </c>
      <c r="D28" s="1">
        <v>0</v>
      </c>
      <c r="E28" s="1">
        <v>3.5</v>
      </c>
      <c r="F28" s="1">
        <v>0</v>
      </c>
      <c r="G28" s="1">
        <v>0</v>
      </c>
      <c r="H28" s="1">
        <v>0</v>
      </c>
      <c r="I28" s="1">
        <v>28</v>
      </c>
      <c r="J28" s="1">
        <v>0</v>
      </c>
      <c r="K28" s="1">
        <v>0</v>
      </c>
      <c r="L28" s="1">
        <v>0</v>
      </c>
      <c r="M28" s="1">
        <v>3.38</v>
      </c>
      <c r="N28" s="1">
        <v>0</v>
      </c>
      <c r="O28" s="1">
        <v>5.36</v>
      </c>
    </row>
    <row r="29" spans="1:15" ht="12.75">
      <c r="A29" s="1">
        <v>1887</v>
      </c>
      <c r="B29" s="1">
        <v>0</v>
      </c>
      <c r="C29" s="1">
        <v>0</v>
      </c>
      <c r="D29" s="1">
        <v>0</v>
      </c>
      <c r="E29" s="1">
        <v>3.7</v>
      </c>
      <c r="F29" s="1">
        <v>0</v>
      </c>
      <c r="G29" s="1">
        <v>0</v>
      </c>
      <c r="H29" s="1">
        <v>0</v>
      </c>
      <c r="I29" s="1">
        <v>28</v>
      </c>
      <c r="J29" s="1">
        <v>0</v>
      </c>
      <c r="K29" s="1">
        <v>0</v>
      </c>
      <c r="L29" s="1">
        <v>0</v>
      </c>
      <c r="M29" s="1">
        <v>3.29</v>
      </c>
      <c r="N29" s="1">
        <v>0</v>
      </c>
      <c r="O29" s="1">
        <v>5.53</v>
      </c>
    </row>
    <row r="30" spans="1:15" ht="12.75">
      <c r="A30" s="1">
        <v>1888</v>
      </c>
      <c r="B30" s="1">
        <v>0</v>
      </c>
      <c r="C30" s="1">
        <v>0</v>
      </c>
      <c r="D30" s="1">
        <v>0</v>
      </c>
      <c r="E30" s="1">
        <v>3.8</v>
      </c>
      <c r="F30" s="1">
        <v>0</v>
      </c>
      <c r="G30" s="1">
        <v>0</v>
      </c>
      <c r="H30" s="1">
        <v>0</v>
      </c>
      <c r="I30" s="1">
        <v>28</v>
      </c>
      <c r="J30" s="1">
        <v>0</v>
      </c>
      <c r="K30" s="1">
        <v>0</v>
      </c>
      <c r="L30" s="1">
        <v>0</v>
      </c>
      <c r="M30" s="1">
        <v>3.15</v>
      </c>
      <c r="N30" s="1">
        <v>0</v>
      </c>
      <c r="O30" s="1">
        <v>5.2</v>
      </c>
    </row>
    <row r="31" spans="1:15" ht="12.75">
      <c r="A31" s="1">
        <v>1889</v>
      </c>
      <c r="B31" s="1">
        <v>0</v>
      </c>
      <c r="C31" s="1">
        <v>0</v>
      </c>
      <c r="D31" s="1">
        <v>0</v>
      </c>
      <c r="E31" s="1">
        <v>4.1</v>
      </c>
      <c r="F31" s="1">
        <v>0</v>
      </c>
      <c r="G31" s="1">
        <v>0</v>
      </c>
      <c r="H31" s="1">
        <v>25.9</v>
      </c>
      <c r="I31" s="1">
        <v>28</v>
      </c>
      <c r="J31" s="1">
        <v>0</v>
      </c>
      <c r="K31" s="1">
        <v>0</v>
      </c>
      <c r="L31" s="1">
        <v>3.6</v>
      </c>
      <c r="M31" s="1">
        <v>3.08</v>
      </c>
      <c r="N31" s="1">
        <v>0</v>
      </c>
      <c r="O31" s="1">
        <v>5.32</v>
      </c>
    </row>
    <row r="32" spans="1:15" ht="12.75">
      <c r="A32" s="1">
        <v>1890</v>
      </c>
      <c r="B32" s="1">
        <v>0</v>
      </c>
      <c r="C32" s="1">
        <v>0</v>
      </c>
      <c r="D32" s="1">
        <v>0</v>
      </c>
      <c r="E32" s="1">
        <v>4.4</v>
      </c>
      <c r="F32" s="22">
        <v>22577</v>
      </c>
      <c r="G32" s="1">
        <v>4</v>
      </c>
      <c r="H32" s="1">
        <v>25.4</v>
      </c>
      <c r="I32" s="1">
        <v>28</v>
      </c>
      <c r="J32" s="1">
        <v>0</v>
      </c>
      <c r="K32" s="1">
        <v>0</v>
      </c>
      <c r="L32" s="1">
        <v>3.9</v>
      </c>
      <c r="M32" s="1">
        <v>3</v>
      </c>
      <c r="N32" s="1">
        <v>0</v>
      </c>
      <c r="O32" s="1">
        <v>5.27</v>
      </c>
    </row>
    <row r="33" spans="1:15" ht="12.75">
      <c r="A33" s="1">
        <v>1891</v>
      </c>
      <c r="B33" s="1">
        <v>0</v>
      </c>
      <c r="C33" s="1">
        <v>0</v>
      </c>
      <c r="D33" s="1">
        <v>0</v>
      </c>
      <c r="E33" s="1">
        <v>4.5</v>
      </c>
      <c r="F33" s="22">
        <v>22792</v>
      </c>
      <c r="G33" s="1">
        <v>5.4</v>
      </c>
      <c r="H33" s="1">
        <v>24.9</v>
      </c>
      <c r="I33" s="1">
        <v>28</v>
      </c>
      <c r="J33" s="1">
        <v>0</v>
      </c>
      <c r="K33" s="1">
        <v>0</v>
      </c>
      <c r="L33" s="1">
        <v>4.1</v>
      </c>
      <c r="M33" s="1">
        <v>2.96</v>
      </c>
      <c r="N33" s="1">
        <v>0</v>
      </c>
      <c r="O33" s="1">
        <v>5.03</v>
      </c>
    </row>
    <row r="34" spans="1:15" ht="12.75">
      <c r="A34" s="1">
        <v>1892</v>
      </c>
      <c r="B34" s="1">
        <v>0</v>
      </c>
      <c r="C34" s="1">
        <v>0</v>
      </c>
      <c r="D34" s="1">
        <v>0</v>
      </c>
      <c r="E34" s="1">
        <v>4.8</v>
      </c>
      <c r="F34" s="22">
        <v>23932</v>
      </c>
      <c r="G34" s="1">
        <v>3</v>
      </c>
      <c r="H34" s="1">
        <v>24</v>
      </c>
      <c r="I34" s="1">
        <v>28</v>
      </c>
      <c r="J34" s="1">
        <v>0</v>
      </c>
      <c r="K34" s="1">
        <v>0</v>
      </c>
      <c r="L34" s="1">
        <v>4.4</v>
      </c>
      <c r="M34" s="1">
        <v>2.86</v>
      </c>
      <c r="N34" s="1">
        <v>0</v>
      </c>
      <c r="O34" s="1">
        <v>5.55</v>
      </c>
    </row>
    <row r="35" spans="1:15" ht="12.75">
      <c r="A35" s="1">
        <v>1893</v>
      </c>
      <c r="B35" s="1">
        <v>0</v>
      </c>
      <c r="C35" s="1">
        <v>0</v>
      </c>
      <c r="D35" s="1">
        <v>0</v>
      </c>
      <c r="E35" s="1">
        <v>4.3</v>
      </c>
      <c r="F35" s="22">
        <v>22321</v>
      </c>
      <c r="G35" s="1">
        <v>11.7</v>
      </c>
      <c r="H35" s="1">
        <v>24.5</v>
      </c>
      <c r="I35" s="1">
        <v>28</v>
      </c>
      <c r="J35" s="1">
        <v>0</v>
      </c>
      <c r="K35" s="1">
        <v>0</v>
      </c>
      <c r="L35" s="1">
        <v>4.3</v>
      </c>
      <c r="M35" s="1">
        <v>2.93</v>
      </c>
      <c r="N35" s="1">
        <v>0</v>
      </c>
      <c r="O35" s="1">
        <v>4.78</v>
      </c>
    </row>
    <row r="36" spans="1:15" ht="12.75">
      <c r="A36" s="1">
        <v>1894</v>
      </c>
      <c r="B36" s="1">
        <v>0</v>
      </c>
      <c r="C36" s="1">
        <v>0</v>
      </c>
      <c r="D36" s="1">
        <v>0</v>
      </c>
      <c r="E36" s="1">
        <v>4.2</v>
      </c>
      <c r="F36" s="22">
        <v>21102</v>
      </c>
      <c r="G36" s="1">
        <v>18.4</v>
      </c>
      <c r="H36" s="1">
        <v>23</v>
      </c>
      <c r="I36" s="1">
        <v>26</v>
      </c>
      <c r="J36" s="1">
        <v>0</v>
      </c>
      <c r="K36" s="1">
        <v>0</v>
      </c>
      <c r="L36" s="1">
        <v>4.3</v>
      </c>
      <c r="M36" s="1">
        <v>2.57</v>
      </c>
      <c r="N36" s="1">
        <v>0</v>
      </c>
      <c r="O36" s="1">
        <v>4.39</v>
      </c>
    </row>
    <row r="37" spans="1:15" ht="12.75">
      <c r="A37" s="1">
        <v>1895</v>
      </c>
      <c r="B37" s="1">
        <v>0</v>
      </c>
      <c r="C37" s="1">
        <v>0</v>
      </c>
      <c r="D37" s="1">
        <v>0</v>
      </c>
      <c r="E37" s="1">
        <v>4.9</v>
      </c>
      <c r="F37" s="22">
        <v>22824</v>
      </c>
      <c r="G37" s="1">
        <v>13.7</v>
      </c>
      <c r="H37" s="1">
        <v>22.7</v>
      </c>
      <c r="I37" s="1">
        <v>25</v>
      </c>
      <c r="J37" s="1">
        <v>0</v>
      </c>
      <c r="K37" s="1">
        <v>0</v>
      </c>
      <c r="L37" s="1">
        <v>4.4</v>
      </c>
      <c r="M37" s="1">
        <v>2.73</v>
      </c>
      <c r="N37" s="1">
        <v>0</v>
      </c>
      <c r="O37" s="1">
        <v>4.53</v>
      </c>
    </row>
    <row r="38" spans="1:15" ht="12.75">
      <c r="A38" s="1">
        <v>1896</v>
      </c>
      <c r="B38" s="1">
        <v>0</v>
      </c>
      <c r="C38" s="1">
        <v>0</v>
      </c>
      <c r="D38" s="1">
        <v>0</v>
      </c>
      <c r="E38" s="1">
        <v>4.6</v>
      </c>
      <c r="F38" s="22">
        <v>23129</v>
      </c>
      <c r="G38" s="1">
        <v>14.4</v>
      </c>
      <c r="H38" s="1">
        <v>22.1</v>
      </c>
      <c r="I38" s="1">
        <v>25</v>
      </c>
      <c r="J38" s="1">
        <v>0</v>
      </c>
      <c r="K38" s="1">
        <v>0</v>
      </c>
      <c r="L38" s="1">
        <v>4.4</v>
      </c>
      <c r="M38" s="1">
        <v>2.63</v>
      </c>
      <c r="N38" s="1">
        <v>0</v>
      </c>
      <c r="O38" s="1">
        <v>4.23</v>
      </c>
    </row>
    <row r="39" spans="1:15" ht="12.75">
      <c r="A39" s="1">
        <v>1897</v>
      </c>
      <c r="B39" s="1">
        <v>0</v>
      </c>
      <c r="C39" s="1">
        <v>0</v>
      </c>
      <c r="D39" s="1">
        <v>0</v>
      </c>
      <c r="E39" s="1">
        <v>4.9</v>
      </c>
      <c r="F39" s="22">
        <v>23604</v>
      </c>
      <c r="G39" s="1">
        <v>14.5</v>
      </c>
      <c r="H39" s="1">
        <v>22.2</v>
      </c>
      <c r="I39" s="1">
        <v>25</v>
      </c>
      <c r="J39" s="1">
        <v>0</v>
      </c>
      <c r="K39" s="1">
        <v>0</v>
      </c>
      <c r="L39" s="1">
        <v>4.6</v>
      </c>
      <c r="M39" s="1">
        <v>2.72</v>
      </c>
      <c r="N39" s="1">
        <v>0</v>
      </c>
      <c r="O39" s="1">
        <v>4.45</v>
      </c>
    </row>
    <row r="40" spans="1:15" ht="12.75">
      <c r="A40" s="1">
        <v>1898</v>
      </c>
      <c r="B40" s="1">
        <v>0</v>
      </c>
      <c r="C40" s="1">
        <v>0</v>
      </c>
      <c r="D40" s="1">
        <v>0</v>
      </c>
      <c r="E40" s="1">
        <v>5.6</v>
      </c>
      <c r="F40" s="22">
        <v>24746</v>
      </c>
      <c r="G40" s="1">
        <v>12.4</v>
      </c>
      <c r="H40" s="1">
        <v>22.9</v>
      </c>
      <c r="I40" s="1">
        <v>25</v>
      </c>
      <c r="J40" s="1">
        <v>0</v>
      </c>
      <c r="K40" s="1">
        <v>0</v>
      </c>
      <c r="L40" s="1">
        <v>5.3</v>
      </c>
      <c r="M40" s="1">
        <v>2.51</v>
      </c>
      <c r="N40" s="1">
        <v>0</v>
      </c>
      <c r="O40" s="1">
        <v>5.05</v>
      </c>
    </row>
    <row r="41" spans="1:15" ht="12.75">
      <c r="A41" s="1">
        <v>1899</v>
      </c>
      <c r="B41" s="1">
        <v>0</v>
      </c>
      <c r="C41" s="1">
        <v>0</v>
      </c>
      <c r="D41" s="1">
        <v>0</v>
      </c>
      <c r="E41" s="1">
        <v>6.1</v>
      </c>
      <c r="F41" s="22">
        <v>26911</v>
      </c>
      <c r="G41" s="1">
        <v>6.5</v>
      </c>
      <c r="H41" s="1">
        <v>23.6</v>
      </c>
      <c r="I41" s="1">
        <v>25</v>
      </c>
      <c r="J41" s="1">
        <v>0</v>
      </c>
      <c r="K41" s="1">
        <v>0</v>
      </c>
      <c r="L41" s="1">
        <v>6.1</v>
      </c>
      <c r="M41" s="1">
        <v>2.49</v>
      </c>
      <c r="N41" s="1">
        <v>0</v>
      </c>
      <c r="O41" s="1">
        <v>6.29</v>
      </c>
    </row>
    <row r="42" spans="1:15" ht="12.75">
      <c r="A42" s="1">
        <v>1900</v>
      </c>
      <c r="B42" s="1">
        <v>0</v>
      </c>
      <c r="C42" s="1">
        <v>0</v>
      </c>
      <c r="D42" s="1">
        <v>0</v>
      </c>
      <c r="E42" s="1">
        <v>6.3</v>
      </c>
      <c r="F42" s="22">
        <v>27909</v>
      </c>
      <c r="G42" s="1">
        <v>5</v>
      </c>
      <c r="H42" s="1">
        <v>24.7</v>
      </c>
      <c r="I42" s="1">
        <v>25</v>
      </c>
      <c r="J42" s="1">
        <v>487</v>
      </c>
      <c r="K42" s="1">
        <v>19.48</v>
      </c>
      <c r="L42" s="1">
        <v>6.6</v>
      </c>
      <c r="M42" s="1">
        <v>2.49</v>
      </c>
      <c r="N42" s="1">
        <v>3.3</v>
      </c>
      <c r="O42" s="1">
        <v>6.15</v>
      </c>
    </row>
    <row r="43" spans="1:15" ht="12.75">
      <c r="A43" s="1">
        <v>1901</v>
      </c>
      <c r="B43" s="1">
        <v>0</v>
      </c>
      <c r="C43" s="1">
        <v>0</v>
      </c>
      <c r="D43" s="1">
        <v>0</v>
      </c>
      <c r="E43" s="1">
        <v>7.1</v>
      </c>
      <c r="F43" s="22">
        <v>28922</v>
      </c>
      <c r="G43" s="1">
        <v>4</v>
      </c>
      <c r="H43" s="1">
        <v>24.5</v>
      </c>
      <c r="I43" s="1">
        <v>25</v>
      </c>
      <c r="J43" s="1">
        <v>511</v>
      </c>
      <c r="K43" s="1">
        <v>20.44</v>
      </c>
      <c r="L43" s="1">
        <v>7.5</v>
      </c>
      <c r="M43" s="1">
        <v>2.44</v>
      </c>
      <c r="N43" s="1">
        <v>3.25</v>
      </c>
      <c r="O43" s="1">
        <v>7.84</v>
      </c>
    </row>
    <row r="44" spans="1:15" ht="12.75">
      <c r="A44" s="1">
        <v>1902</v>
      </c>
      <c r="B44" s="1">
        <v>0</v>
      </c>
      <c r="C44" s="1">
        <v>0</v>
      </c>
      <c r="D44" s="1">
        <v>0</v>
      </c>
      <c r="E44" s="1">
        <v>7.9</v>
      </c>
      <c r="F44" s="22">
        <v>29800</v>
      </c>
      <c r="G44" s="1">
        <v>3.7</v>
      </c>
      <c r="H44" s="1">
        <v>25.4</v>
      </c>
      <c r="I44" s="1">
        <v>26</v>
      </c>
      <c r="J44" s="1">
        <v>537</v>
      </c>
      <c r="K44" s="1">
        <v>20.65</v>
      </c>
      <c r="L44" s="1">
        <v>8.2</v>
      </c>
      <c r="M44" s="1">
        <v>2.31</v>
      </c>
      <c r="N44" s="1">
        <v>3.3</v>
      </c>
      <c r="O44" s="1">
        <v>8.42</v>
      </c>
    </row>
    <row r="45" spans="1:15" ht="12.75">
      <c r="A45" s="1">
        <v>1903</v>
      </c>
      <c r="B45" s="1">
        <v>0</v>
      </c>
      <c r="C45" s="1">
        <v>0</v>
      </c>
      <c r="D45" s="1">
        <v>0</v>
      </c>
      <c r="E45" s="1">
        <v>8.1</v>
      </c>
      <c r="F45" s="22">
        <v>30506</v>
      </c>
      <c r="G45" s="1">
        <v>3.9</v>
      </c>
      <c r="H45" s="1">
        <v>25.7</v>
      </c>
      <c r="I45" s="1">
        <v>27</v>
      </c>
      <c r="J45" s="1">
        <v>548</v>
      </c>
      <c r="K45" s="1">
        <v>20.3</v>
      </c>
      <c r="L45" s="1">
        <v>8.7</v>
      </c>
      <c r="M45" s="1">
        <v>2.29</v>
      </c>
      <c r="N45" s="1">
        <v>3.45</v>
      </c>
      <c r="O45" s="1">
        <v>7.21</v>
      </c>
    </row>
    <row r="46" spans="1:15" ht="12.75">
      <c r="A46" s="1">
        <v>1904</v>
      </c>
      <c r="B46" s="1">
        <v>0</v>
      </c>
      <c r="C46" s="1">
        <v>0</v>
      </c>
      <c r="D46" s="1">
        <v>0</v>
      </c>
      <c r="E46" s="1">
        <v>7.8</v>
      </c>
      <c r="F46" s="22">
        <v>30771</v>
      </c>
      <c r="G46" s="1">
        <v>5.4</v>
      </c>
      <c r="H46" s="1">
        <v>26</v>
      </c>
      <c r="I46" s="1">
        <v>27</v>
      </c>
      <c r="J46" s="1">
        <v>538</v>
      </c>
      <c r="K46" s="1">
        <v>19.93</v>
      </c>
      <c r="L46" s="1">
        <v>9.2</v>
      </c>
      <c r="M46" s="1">
        <v>2.14</v>
      </c>
      <c r="N46" s="1">
        <v>3.6</v>
      </c>
      <c r="O46" s="1">
        <v>7.05</v>
      </c>
    </row>
    <row r="47" spans="1:15" ht="12.75">
      <c r="A47" s="1">
        <v>1905</v>
      </c>
      <c r="B47" s="1">
        <v>0</v>
      </c>
      <c r="C47" s="1">
        <v>0</v>
      </c>
      <c r="D47" s="1">
        <v>0</v>
      </c>
      <c r="E47" s="1">
        <v>9.2</v>
      </c>
      <c r="F47" s="22">
        <v>31976</v>
      </c>
      <c r="G47" s="1">
        <v>4.3</v>
      </c>
      <c r="H47" s="1">
        <v>26.5</v>
      </c>
      <c r="I47" s="1">
        <v>27</v>
      </c>
      <c r="J47" s="1">
        <v>561</v>
      </c>
      <c r="K47" s="1">
        <v>20.78</v>
      </c>
      <c r="L47" s="1">
        <v>10.2</v>
      </c>
      <c r="M47" s="1">
        <v>2.13</v>
      </c>
      <c r="N47" s="1">
        <v>3.5</v>
      </c>
      <c r="O47" s="1">
        <v>8.99</v>
      </c>
    </row>
    <row r="48" spans="1:15" ht="12.75">
      <c r="A48" s="1">
        <v>1906</v>
      </c>
      <c r="B48" s="1">
        <v>0</v>
      </c>
      <c r="C48" s="1">
        <v>0</v>
      </c>
      <c r="D48" s="1">
        <v>0</v>
      </c>
      <c r="E48" s="1">
        <v>9.8</v>
      </c>
      <c r="F48" s="22">
        <v>33749</v>
      </c>
      <c r="G48" s="1">
        <v>1.7</v>
      </c>
      <c r="H48" s="1">
        <v>27.2</v>
      </c>
      <c r="I48" s="1">
        <v>28</v>
      </c>
      <c r="J48" s="1">
        <v>577</v>
      </c>
      <c r="K48" s="1">
        <v>20.61</v>
      </c>
      <c r="L48" s="1">
        <v>11.1</v>
      </c>
      <c r="M48" s="1">
        <v>2.28</v>
      </c>
      <c r="N48" s="1">
        <v>3.55</v>
      </c>
      <c r="O48" s="1">
        <v>9.64</v>
      </c>
    </row>
    <row r="49" spans="1:15" ht="12.75">
      <c r="A49" s="1">
        <v>1907</v>
      </c>
      <c r="B49" s="1">
        <v>0</v>
      </c>
      <c r="C49" s="1">
        <v>0</v>
      </c>
      <c r="D49" s="1">
        <v>0</v>
      </c>
      <c r="E49" s="1">
        <v>10</v>
      </c>
      <c r="F49" s="22">
        <v>34371</v>
      </c>
      <c r="G49" s="1">
        <v>2.8</v>
      </c>
      <c r="H49" s="1">
        <v>28.3</v>
      </c>
      <c r="I49" s="1">
        <v>29</v>
      </c>
      <c r="J49" s="1">
        <v>598</v>
      </c>
      <c r="K49" s="1">
        <v>20.62</v>
      </c>
      <c r="L49" s="1">
        <v>11.6</v>
      </c>
      <c r="M49" s="1">
        <v>2.28</v>
      </c>
      <c r="N49" s="1">
        <v>3.8</v>
      </c>
      <c r="O49" s="1">
        <v>7.84</v>
      </c>
    </row>
    <row r="50" spans="1:15" ht="12.75">
      <c r="A50" s="1">
        <v>1908</v>
      </c>
      <c r="B50" s="1">
        <v>0</v>
      </c>
      <c r="C50" s="1">
        <v>0</v>
      </c>
      <c r="D50" s="1">
        <v>0</v>
      </c>
      <c r="E50" s="1">
        <v>8.5</v>
      </c>
      <c r="F50" s="22">
        <v>33246</v>
      </c>
      <c r="G50" s="1">
        <v>8</v>
      </c>
      <c r="H50" s="1">
        <v>28.1</v>
      </c>
      <c r="I50" s="1">
        <v>28</v>
      </c>
      <c r="J50" s="1">
        <v>548</v>
      </c>
      <c r="K50" s="1">
        <v>19.57</v>
      </c>
      <c r="L50" s="1">
        <v>11.4</v>
      </c>
      <c r="M50" s="1">
        <v>2.06</v>
      </c>
      <c r="N50" s="1">
        <v>3.95</v>
      </c>
      <c r="O50" s="1">
        <v>7.78</v>
      </c>
    </row>
    <row r="51" spans="1:15" ht="12.75">
      <c r="A51" s="1">
        <v>1909</v>
      </c>
      <c r="B51" s="1">
        <v>116.8</v>
      </c>
      <c r="C51" s="22">
        <v>33400</v>
      </c>
      <c r="D51" s="1">
        <v>1291</v>
      </c>
      <c r="E51" s="1">
        <v>10</v>
      </c>
      <c r="F51" s="22">
        <v>35072</v>
      </c>
      <c r="G51" s="1">
        <v>5.1</v>
      </c>
      <c r="H51" s="1">
        <v>29.1</v>
      </c>
      <c r="I51" s="1">
        <v>28</v>
      </c>
      <c r="J51" s="1">
        <v>599</v>
      </c>
      <c r="K51" s="1">
        <v>21.39</v>
      </c>
      <c r="L51" s="1">
        <v>12.7</v>
      </c>
      <c r="M51" s="1">
        <v>2.19</v>
      </c>
      <c r="N51" s="1">
        <v>3.77</v>
      </c>
      <c r="O51" s="1">
        <v>9.71</v>
      </c>
    </row>
    <row r="52" spans="1:15" ht="12.75">
      <c r="A52" s="1">
        <v>1910</v>
      </c>
      <c r="B52" s="1">
        <v>120.1</v>
      </c>
      <c r="C52" s="22">
        <v>35300</v>
      </c>
      <c r="D52" s="1">
        <v>1300</v>
      </c>
      <c r="E52" s="1">
        <v>10.6</v>
      </c>
      <c r="F52" s="22">
        <v>35762</v>
      </c>
      <c r="G52" s="1">
        <v>5.9</v>
      </c>
      <c r="H52" s="1">
        <v>29.9</v>
      </c>
      <c r="I52" s="1">
        <v>29</v>
      </c>
      <c r="J52" s="1">
        <v>651</v>
      </c>
      <c r="K52" s="1">
        <v>22.45</v>
      </c>
      <c r="L52" s="1">
        <v>13.3</v>
      </c>
      <c r="M52" s="1">
        <v>2.17</v>
      </c>
      <c r="N52" s="1">
        <v>3.8</v>
      </c>
      <c r="O52" s="1">
        <v>9.35</v>
      </c>
    </row>
    <row r="53" spans="1:15" ht="12.75">
      <c r="A53" s="1">
        <v>1911</v>
      </c>
      <c r="B53" s="1">
        <v>123.2</v>
      </c>
      <c r="C53" s="22">
        <v>35800</v>
      </c>
      <c r="D53" s="1">
        <v>1312</v>
      </c>
      <c r="E53" s="1">
        <v>10.2</v>
      </c>
      <c r="F53" s="22">
        <v>36179</v>
      </c>
      <c r="G53" s="1">
        <v>6.7</v>
      </c>
      <c r="H53" s="1">
        <v>29.7</v>
      </c>
      <c r="I53" s="1">
        <v>29</v>
      </c>
      <c r="J53" s="1">
        <v>632</v>
      </c>
      <c r="K53" s="1">
        <v>21.79</v>
      </c>
      <c r="L53" s="1">
        <v>14.1</v>
      </c>
      <c r="M53" s="1">
        <v>2.07</v>
      </c>
      <c r="N53" s="1">
        <v>3.9</v>
      </c>
      <c r="O53" s="1">
        <v>9.24</v>
      </c>
    </row>
    <row r="54" spans="1:15" ht="12.75">
      <c r="A54" s="1">
        <v>1912</v>
      </c>
      <c r="B54" s="1">
        <v>130.2</v>
      </c>
      <c r="C54" s="22">
        <v>39400</v>
      </c>
      <c r="D54" s="1">
        <v>1366</v>
      </c>
      <c r="E54" s="1">
        <v>11.7</v>
      </c>
      <c r="F54" s="22">
        <v>37433</v>
      </c>
      <c r="G54" s="1">
        <v>4.6</v>
      </c>
      <c r="H54" s="1">
        <v>30.9</v>
      </c>
      <c r="I54" s="1">
        <v>30</v>
      </c>
      <c r="J54" s="1">
        <v>651</v>
      </c>
      <c r="K54" s="1">
        <v>21.7</v>
      </c>
      <c r="L54" s="1">
        <v>15.1</v>
      </c>
      <c r="M54" s="1">
        <v>2.12</v>
      </c>
      <c r="N54" s="1">
        <v>3.9</v>
      </c>
      <c r="O54" s="1">
        <v>9.53</v>
      </c>
    </row>
    <row r="55" spans="1:15" ht="12.75">
      <c r="A55" s="1">
        <v>1913</v>
      </c>
      <c r="B55" s="1">
        <v>131.4</v>
      </c>
      <c r="C55" s="22">
        <v>39600</v>
      </c>
      <c r="D55" s="1">
        <v>1351</v>
      </c>
      <c r="E55" s="1">
        <v>12.5</v>
      </c>
      <c r="F55" s="22">
        <v>38298</v>
      </c>
      <c r="G55" s="1">
        <v>4.3</v>
      </c>
      <c r="H55" s="1">
        <v>31.1</v>
      </c>
      <c r="I55" s="1">
        <v>29.7</v>
      </c>
      <c r="J55" s="1">
        <v>689</v>
      </c>
      <c r="K55" s="1">
        <v>23.2</v>
      </c>
      <c r="L55" s="1">
        <v>15.7</v>
      </c>
      <c r="M55" s="1">
        <v>2.15</v>
      </c>
      <c r="N55" s="1">
        <v>4</v>
      </c>
      <c r="O55" s="1">
        <v>9.51</v>
      </c>
    </row>
    <row r="56" spans="1:15" ht="12.75">
      <c r="A56" s="1">
        <v>1914</v>
      </c>
      <c r="B56" s="1">
        <v>125.6</v>
      </c>
      <c r="C56" s="22">
        <v>38600</v>
      </c>
      <c r="D56" s="1">
        <v>1267</v>
      </c>
      <c r="E56" s="1">
        <v>11.7</v>
      </c>
      <c r="F56" s="22">
        <v>37559</v>
      </c>
      <c r="G56" s="1">
        <v>7.9</v>
      </c>
      <c r="H56" s="1">
        <v>31.4</v>
      </c>
      <c r="I56" s="1">
        <v>30.1</v>
      </c>
      <c r="J56" s="1">
        <v>696</v>
      </c>
      <c r="K56" s="1">
        <v>23.12</v>
      </c>
      <c r="L56" s="1">
        <v>16.4</v>
      </c>
      <c r="M56" s="1">
        <v>1.88</v>
      </c>
      <c r="N56" s="1">
        <v>4.1</v>
      </c>
      <c r="O56" s="1">
        <v>8.08</v>
      </c>
    </row>
    <row r="57" spans="1:15" ht="12.75">
      <c r="A57" s="1">
        <v>1915</v>
      </c>
      <c r="B57" s="1">
        <v>124.5</v>
      </c>
      <c r="C57" s="22">
        <v>40000</v>
      </c>
      <c r="D57" s="1">
        <v>1238</v>
      </c>
      <c r="E57" s="1">
        <v>13.6</v>
      </c>
      <c r="F57" s="22">
        <v>37511</v>
      </c>
      <c r="G57" s="1">
        <v>8.5</v>
      </c>
      <c r="H57" s="1">
        <v>32.5</v>
      </c>
      <c r="I57" s="1">
        <v>30.4</v>
      </c>
      <c r="J57" s="1">
        <v>661</v>
      </c>
      <c r="K57" s="1">
        <v>21.74</v>
      </c>
      <c r="L57" s="1">
        <v>17.6</v>
      </c>
      <c r="M57" s="1">
        <v>1.87</v>
      </c>
      <c r="N57" s="1">
        <v>4.15</v>
      </c>
      <c r="O57" s="1">
        <v>8.31</v>
      </c>
    </row>
    <row r="58" spans="1:15" ht="12.75">
      <c r="A58" s="1">
        <v>1916</v>
      </c>
      <c r="B58" s="1">
        <v>134.3</v>
      </c>
      <c r="C58" s="22">
        <v>48300</v>
      </c>
      <c r="D58" s="1">
        <v>1317</v>
      </c>
      <c r="E58" s="1">
        <v>16.1</v>
      </c>
      <c r="F58" s="22">
        <v>39364</v>
      </c>
      <c r="G58" s="1">
        <v>5.1</v>
      </c>
      <c r="H58" s="1">
        <v>36.5</v>
      </c>
      <c r="I58" s="1">
        <v>32.7</v>
      </c>
      <c r="J58" s="1">
        <v>751</v>
      </c>
      <c r="K58" s="1">
        <v>22.97</v>
      </c>
      <c r="L58" s="1">
        <v>20.9</v>
      </c>
      <c r="M58" s="1">
        <v>2.09</v>
      </c>
      <c r="N58" s="1">
        <v>4.05</v>
      </c>
      <c r="O58" s="1">
        <v>9.47</v>
      </c>
    </row>
    <row r="59" spans="1:15" ht="12.75">
      <c r="A59" s="1">
        <v>1917</v>
      </c>
      <c r="B59" s="1">
        <v>135.2</v>
      </c>
      <c r="C59" s="22">
        <v>60400</v>
      </c>
      <c r="D59" s="1">
        <v>1309</v>
      </c>
      <c r="E59" s="1">
        <v>16.2</v>
      </c>
      <c r="F59" s="22">
        <v>40084</v>
      </c>
      <c r="G59" s="1">
        <v>4.6</v>
      </c>
      <c r="H59" s="1">
        <v>45</v>
      </c>
      <c r="I59" s="1">
        <v>38.4</v>
      </c>
      <c r="J59" s="1">
        <v>883</v>
      </c>
      <c r="K59" s="1">
        <v>22.99</v>
      </c>
      <c r="L59" s="1">
        <v>24.4</v>
      </c>
      <c r="M59" s="1">
        <v>2.15</v>
      </c>
      <c r="N59" s="1">
        <v>4.05</v>
      </c>
      <c r="O59" s="1">
        <v>8.5</v>
      </c>
    </row>
    <row r="60" spans="1:15" ht="12.75">
      <c r="A60" s="1">
        <v>1918</v>
      </c>
      <c r="B60" s="1">
        <v>151.8</v>
      </c>
      <c r="C60" s="22">
        <v>76400</v>
      </c>
      <c r="D60" s="1">
        <v>1471</v>
      </c>
      <c r="E60" s="1">
        <v>16</v>
      </c>
      <c r="F60" s="22">
        <v>42712</v>
      </c>
      <c r="G60" s="1">
        <v>1.4</v>
      </c>
      <c r="H60" s="1">
        <v>52.6</v>
      </c>
      <c r="I60" s="1">
        <v>45.1</v>
      </c>
      <c r="J60" s="1">
        <v>1107</v>
      </c>
      <c r="K60" s="1">
        <v>24.55</v>
      </c>
      <c r="L60" s="1">
        <v>26.7</v>
      </c>
      <c r="M60" s="1">
        <v>2.47</v>
      </c>
      <c r="N60" s="1">
        <v>4.75</v>
      </c>
      <c r="O60" s="1">
        <v>7.54</v>
      </c>
    </row>
    <row r="61" spans="1:15" ht="12.75">
      <c r="A61" s="1">
        <v>1919</v>
      </c>
      <c r="B61" s="1">
        <v>146.4</v>
      </c>
      <c r="C61" s="22">
        <v>84000</v>
      </c>
      <c r="D61" s="1">
        <v>1401</v>
      </c>
      <c r="E61" s="1">
        <v>14.1</v>
      </c>
      <c r="F61" s="22">
        <v>41938</v>
      </c>
      <c r="G61" s="1">
        <v>1.4</v>
      </c>
      <c r="H61" s="1">
        <v>53.8</v>
      </c>
      <c r="I61" s="1">
        <v>51.8</v>
      </c>
      <c r="J61" s="1">
        <v>1293</v>
      </c>
      <c r="K61" s="1">
        <v>24.96</v>
      </c>
      <c r="L61" s="1">
        <v>31</v>
      </c>
      <c r="M61" s="1">
        <v>2.25</v>
      </c>
      <c r="N61" s="1">
        <v>4.75</v>
      </c>
      <c r="O61" s="1">
        <v>8.78</v>
      </c>
    </row>
    <row r="62" spans="1:15" ht="12.75">
      <c r="A62" s="1">
        <v>1920</v>
      </c>
      <c r="B62" s="1">
        <v>140</v>
      </c>
      <c r="C62" s="22">
        <v>91500</v>
      </c>
      <c r="D62" s="1">
        <v>1315</v>
      </c>
      <c r="E62" s="1">
        <v>14.8</v>
      </c>
      <c r="F62" s="22">
        <v>40799</v>
      </c>
      <c r="G62" s="1">
        <v>5.2</v>
      </c>
      <c r="H62" s="1">
        <v>61.3</v>
      </c>
      <c r="I62" s="1">
        <v>60</v>
      </c>
      <c r="J62" s="1">
        <v>1532</v>
      </c>
      <c r="K62" s="1">
        <v>25.53</v>
      </c>
      <c r="L62" s="1">
        <v>34.8</v>
      </c>
      <c r="M62" s="1">
        <v>2.18</v>
      </c>
      <c r="N62" s="1">
        <v>5.1</v>
      </c>
      <c r="O62" s="1">
        <v>7.98</v>
      </c>
    </row>
    <row r="63" spans="1:15" ht="12.75">
      <c r="A63" s="1">
        <v>1921</v>
      </c>
      <c r="B63" s="1">
        <v>127.8</v>
      </c>
      <c r="C63" s="22">
        <v>69600</v>
      </c>
      <c r="D63" s="1">
        <v>1177</v>
      </c>
      <c r="E63" s="1">
        <v>11.4</v>
      </c>
      <c r="F63" s="22">
        <v>38568</v>
      </c>
      <c r="G63" s="1">
        <v>11.7</v>
      </c>
      <c r="H63" s="1">
        <v>52.2</v>
      </c>
      <c r="I63" s="1">
        <v>53.6</v>
      </c>
      <c r="J63" s="1">
        <v>1396</v>
      </c>
      <c r="K63" s="1">
        <v>26.04</v>
      </c>
      <c r="L63" s="1">
        <v>32.9</v>
      </c>
      <c r="M63" s="1">
        <v>1.88</v>
      </c>
      <c r="N63" s="1">
        <v>5.17</v>
      </c>
      <c r="O63" s="1">
        <v>6.86</v>
      </c>
    </row>
    <row r="64" spans="1:15" ht="12.75">
      <c r="A64" s="1">
        <v>1922</v>
      </c>
      <c r="B64" s="1">
        <v>148</v>
      </c>
      <c r="C64" s="22">
        <v>74100</v>
      </c>
      <c r="D64" s="1">
        <v>1345</v>
      </c>
      <c r="E64" s="1">
        <v>14.5</v>
      </c>
      <c r="F64" s="22">
        <v>41134</v>
      </c>
      <c r="G64" s="1">
        <v>6.7</v>
      </c>
      <c r="H64" s="1">
        <v>49.5</v>
      </c>
      <c r="I64" s="1">
        <v>50.2</v>
      </c>
      <c r="J64" s="1">
        <v>1283</v>
      </c>
      <c r="K64" s="1">
        <v>25.56</v>
      </c>
      <c r="L64" s="1">
        <v>33.7</v>
      </c>
      <c r="M64" s="1">
        <v>1.87</v>
      </c>
      <c r="N64" s="1">
        <v>4.71</v>
      </c>
      <c r="O64" s="1">
        <v>8.41</v>
      </c>
    </row>
    <row r="65" spans="1:15" ht="12.75">
      <c r="A65" s="1">
        <v>1923</v>
      </c>
      <c r="B65" s="1">
        <v>165.9</v>
      </c>
      <c r="C65" s="22">
        <v>85100</v>
      </c>
      <c r="D65" s="1">
        <v>1482</v>
      </c>
      <c r="E65" s="1">
        <v>17.3</v>
      </c>
      <c r="F65" s="22">
        <v>43955</v>
      </c>
      <c r="G65" s="1">
        <v>2.4</v>
      </c>
      <c r="H65" s="1">
        <v>50.7</v>
      </c>
      <c r="I65" s="1">
        <v>51.1</v>
      </c>
      <c r="J65" s="1">
        <v>1403</v>
      </c>
      <c r="K65" s="1">
        <v>27.46</v>
      </c>
      <c r="L65" s="1">
        <v>36.6</v>
      </c>
      <c r="M65" s="1">
        <v>2.02</v>
      </c>
      <c r="N65" s="1">
        <v>4.61</v>
      </c>
      <c r="O65" s="1">
        <v>8.57</v>
      </c>
    </row>
    <row r="66" spans="1:15" ht="12.75">
      <c r="A66" s="1">
        <v>1924</v>
      </c>
      <c r="B66" s="1">
        <v>165.5</v>
      </c>
      <c r="C66" s="22">
        <v>84700</v>
      </c>
      <c r="D66" s="1">
        <v>1450</v>
      </c>
      <c r="E66" s="1">
        <v>16.2</v>
      </c>
      <c r="F66" s="22">
        <v>43607</v>
      </c>
      <c r="G66" s="1">
        <v>5</v>
      </c>
      <c r="H66" s="1">
        <v>50.1</v>
      </c>
      <c r="I66" s="1">
        <v>51.2</v>
      </c>
      <c r="J66" s="1">
        <v>1427</v>
      </c>
      <c r="K66" s="1">
        <v>27.87</v>
      </c>
      <c r="L66" s="1">
        <v>38.6</v>
      </c>
      <c r="M66" s="1">
        <v>1.95</v>
      </c>
      <c r="N66" s="1">
        <v>4.66</v>
      </c>
      <c r="O66" s="1">
        <v>9.05</v>
      </c>
    </row>
    <row r="67" spans="1:15" ht="12.75">
      <c r="A67" s="1">
        <v>1925</v>
      </c>
      <c r="B67" s="1">
        <v>179.4</v>
      </c>
      <c r="C67" s="22">
        <v>93100</v>
      </c>
      <c r="D67" s="1">
        <v>1549</v>
      </c>
      <c r="E67" s="1">
        <v>17.8</v>
      </c>
      <c r="F67" s="22">
        <v>45082</v>
      </c>
      <c r="G67" s="1">
        <v>3.2</v>
      </c>
      <c r="H67" s="1">
        <v>51</v>
      </c>
      <c r="I67" s="1">
        <v>52.5</v>
      </c>
      <c r="J67" s="1">
        <v>1450</v>
      </c>
      <c r="K67" s="1">
        <v>27.62</v>
      </c>
      <c r="L67" s="1">
        <v>42.1</v>
      </c>
      <c r="M67" s="1">
        <v>1.87</v>
      </c>
      <c r="N67" s="1">
        <v>4.5</v>
      </c>
      <c r="O67" s="1">
        <v>11.15</v>
      </c>
    </row>
    <row r="68" spans="1:15" ht="12.75">
      <c r="A68" s="1">
        <v>1926</v>
      </c>
      <c r="B68" s="1">
        <v>190</v>
      </c>
      <c r="C68" s="22">
        <v>97000</v>
      </c>
      <c r="D68" s="1">
        <v>1618</v>
      </c>
      <c r="E68" s="1">
        <v>18.9</v>
      </c>
      <c r="F68" s="22">
        <v>46464</v>
      </c>
      <c r="G68" s="1">
        <v>1.8</v>
      </c>
      <c r="H68" s="1">
        <v>51.2</v>
      </c>
      <c r="I68" s="1">
        <v>53</v>
      </c>
      <c r="J68" s="1">
        <v>1476</v>
      </c>
      <c r="K68" s="1">
        <v>27.85</v>
      </c>
      <c r="L68" s="1">
        <v>43.7</v>
      </c>
      <c r="M68" s="1">
        <v>1.94</v>
      </c>
      <c r="N68" s="1">
        <v>4.4</v>
      </c>
      <c r="O68" s="1">
        <v>12.59</v>
      </c>
    </row>
    <row r="69" spans="1:15" ht="12.75">
      <c r="A69" s="1">
        <v>1927</v>
      </c>
      <c r="B69" s="1">
        <v>189.8</v>
      </c>
      <c r="C69" s="22">
        <v>94900</v>
      </c>
      <c r="D69" s="1">
        <v>1594</v>
      </c>
      <c r="E69" s="1">
        <v>18.9</v>
      </c>
      <c r="F69" s="22">
        <v>46496</v>
      </c>
      <c r="G69" s="1">
        <v>3.3</v>
      </c>
      <c r="H69" s="1">
        <v>50</v>
      </c>
      <c r="I69" s="1">
        <v>52</v>
      </c>
      <c r="J69" s="1">
        <v>1502</v>
      </c>
      <c r="K69" s="1">
        <v>28.88</v>
      </c>
      <c r="L69" s="1">
        <v>44.7</v>
      </c>
      <c r="M69" s="1">
        <v>1.86</v>
      </c>
      <c r="N69" s="1">
        <v>4.3</v>
      </c>
      <c r="O69" s="1">
        <v>15.34</v>
      </c>
    </row>
    <row r="70" spans="1:15" ht="12.75">
      <c r="A70" s="1">
        <v>1928</v>
      </c>
      <c r="B70" s="1">
        <v>190.9</v>
      </c>
      <c r="C70" s="22">
        <v>97000</v>
      </c>
      <c r="D70" s="1">
        <v>1584</v>
      </c>
      <c r="E70" s="1">
        <v>19.6</v>
      </c>
      <c r="F70" s="22">
        <v>46774</v>
      </c>
      <c r="G70" s="1">
        <v>4.2</v>
      </c>
      <c r="H70" s="1">
        <v>50.4</v>
      </c>
      <c r="I70" s="1">
        <v>51.3</v>
      </c>
      <c r="J70" s="1">
        <v>1534</v>
      </c>
      <c r="K70" s="1">
        <v>29.9</v>
      </c>
      <c r="L70" s="1">
        <v>46.4</v>
      </c>
      <c r="M70" s="1">
        <v>1.83</v>
      </c>
      <c r="N70" s="1">
        <v>4.05</v>
      </c>
      <c r="O70" s="1">
        <v>19.95</v>
      </c>
    </row>
    <row r="71" spans="1:15" ht="12.75">
      <c r="A71" s="1">
        <v>1929</v>
      </c>
      <c r="B71" s="1">
        <v>203.6</v>
      </c>
      <c r="C71" s="22">
        <v>103095</v>
      </c>
      <c r="D71" s="1">
        <v>1671</v>
      </c>
      <c r="E71" s="1">
        <v>21.8</v>
      </c>
      <c r="F71" s="22">
        <v>47890</v>
      </c>
      <c r="G71" s="1">
        <v>3.2</v>
      </c>
      <c r="H71" s="1">
        <v>50.6</v>
      </c>
      <c r="I71" s="1">
        <v>51.3</v>
      </c>
      <c r="J71" s="1">
        <v>1543</v>
      </c>
      <c r="K71" s="1">
        <v>30.08</v>
      </c>
      <c r="L71" s="1">
        <v>46.6</v>
      </c>
      <c r="M71" s="1">
        <v>1.94</v>
      </c>
      <c r="N71" s="1">
        <v>4.42</v>
      </c>
      <c r="O71" s="1">
        <v>26.02</v>
      </c>
    </row>
    <row r="72" spans="1:15" ht="12.75">
      <c r="A72" s="1">
        <v>1930</v>
      </c>
      <c r="B72" s="1">
        <v>183.5</v>
      </c>
      <c r="C72" s="22">
        <v>90367</v>
      </c>
      <c r="D72" s="1">
        <v>1490</v>
      </c>
      <c r="E72" s="1">
        <v>18.1</v>
      </c>
      <c r="F72" s="22">
        <v>45740</v>
      </c>
      <c r="G72" s="1">
        <v>8.7</v>
      </c>
      <c r="H72" s="1">
        <v>49.3</v>
      </c>
      <c r="I72" s="1">
        <v>50</v>
      </c>
      <c r="J72" s="1">
        <v>1488</v>
      </c>
      <c r="K72" s="1">
        <v>29.76</v>
      </c>
      <c r="L72" s="1">
        <v>45.7</v>
      </c>
      <c r="M72" s="1">
        <v>1.68</v>
      </c>
      <c r="N72" s="1">
        <v>4.4</v>
      </c>
      <c r="O72" s="1">
        <v>21.03</v>
      </c>
    </row>
    <row r="73" spans="1:15" ht="12.75">
      <c r="A73" s="1">
        <v>1931</v>
      </c>
      <c r="B73" s="1">
        <v>169.3</v>
      </c>
      <c r="C73" s="22">
        <v>75820</v>
      </c>
      <c r="D73" s="1">
        <v>1364</v>
      </c>
      <c r="E73" s="1">
        <v>15</v>
      </c>
      <c r="F73" s="22">
        <v>42660</v>
      </c>
      <c r="G73" s="1">
        <v>15.9</v>
      </c>
      <c r="H73" s="1">
        <v>44.8</v>
      </c>
      <c r="I73" s="1">
        <v>45.6</v>
      </c>
      <c r="J73" s="1">
        <v>1369</v>
      </c>
      <c r="K73" s="1">
        <v>30.02</v>
      </c>
      <c r="L73" s="1">
        <v>42.7</v>
      </c>
      <c r="M73" s="1">
        <v>1.45</v>
      </c>
      <c r="N73" s="1">
        <v>4.1</v>
      </c>
      <c r="O73" s="1">
        <v>13.66</v>
      </c>
    </row>
    <row r="74" spans="1:15" ht="12.75">
      <c r="A74" s="1">
        <v>1932</v>
      </c>
      <c r="B74" s="1">
        <v>144.2</v>
      </c>
      <c r="C74" s="22">
        <v>58049</v>
      </c>
      <c r="D74" s="1">
        <v>1154</v>
      </c>
      <c r="E74" s="1">
        <v>11.7</v>
      </c>
      <c r="F74" s="22">
        <v>39190</v>
      </c>
      <c r="G74" s="1">
        <v>23.6</v>
      </c>
      <c r="H74" s="1">
        <v>40.2</v>
      </c>
      <c r="I74" s="1">
        <v>40.9</v>
      </c>
      <c r="J74" s="1">
        <v>1150</v>
      </c>
      <c r="K74" s="1">
        <v>28.12</v>
      </c>
      <c r="L74" s="1">
        <v>36.1</v>
      </c>
      <c r="M74" s="1">
        <v>1.24</v>
      </c>
      <c r="N74" s="1">
        <v>4.7</v>
      </c>
      <c r="O74" s="1">
        <v>6.93</v>
      </c>
    </row>
    <row r="75" spans="1:15" ht="12.75">
      <c r="A75" s="1">
        <v>1933</v>
      </c>
      <c r="B75" s="1">
        <v>141.5</v>
      </c>
      <c r="C75" s="22">
        <v>55601</v>
      </c>
      <c r="D75" s="1">
        <v>1126</v>
      </c>
      <c r="E75" s="1">
        <v>13.8</v>
      </c>
      <c r="F75" s="22">
        <v>39010</v>
      </c>
      <c r="G75" s="1">
        <v>24.9</v>
      </c>
      <c r="H75" s="1">
        <v>39.3</v>
      </c>
      <c r="I75" s="1">
        <v>38.8</v>
      </c>
      <c r="J75" s="1">
        <v>1086</v>
      </c>
      <c r="K75" s="1">
        <v>27.99</v>
      </c>
      <c r="L75" s="1">
        <v>35.2</v>
      </c>
      <c r="M75" s="1">
        <v>1.32</v>
      </c>
      <c r="N75" s="1">
        <v>4.15</v>
      </c>
      <c r="O75" s="1">
        <v>8.96</v>
      </c>
    </row>
    <row r="76" spans="1:15" ht="12.75">
      <c r="A76" s="1">
        <v>1934</v>
      </c>
      <c r="B76" s="1">
        <v>154.3</v>
      </c>
      <c r="C76" s="22">
        <v>65054</v>
      </c>
      <c r="D76" s="1">
        <v>1220</v>
      </c>
      <c r="E76" s="1">
        <v>15.1</v>
      </c>
      <c r="F76" s="22">
        <v>41150</v>
      </c>
      <c r="G76" s="1">
        <v>21.7</v>
      </c>
      <c r="H76" s="1">
        <v>42.2</v>
      </c>
      <c r="I76" s="1">
        <v>40.1</v>
      </c>
      <c r="J76" s="1">
        <v>1153</v>
      </c>
      <c r="K76" s="1">
        <v>28.75</v>
      </c>
      <c r="L76" s="1">
        <v>34.4</v>
      </c>
      <c r="M76" s="1">
        <v>1.47</v>
      </c>
      <c r="N76" s="1">
        <v>3.99</v>
      </c>
      <c r="O76" s="1">
        <v>9.84</v>
      </c>
    </row>
    <row r="77" spans="1:15" ht="12.75">
      <c r="A77" s="1">
        <v>1935</v>
      </c>
      <c r="B77" s="1">
        <v>169.5</v>
      </c>
      <c r="C77" s="22">
        <v>72247</v>
      </c>
      <c r="D77" s="1">
        <v>1331</v>
      </c>
      <c r="E77" s="1">
        <v>17.4</v>
      </c>
      <c r="F77" s="22">
        <v>42530</v>
      </c>
      <c r="G77" s="1">
        <v>20.1</v>
      </c>
      <c r="H77" s="1">
        <v>42.6</v>
      </c>
      <c r="I77" s="1">
        <v>41.1</v>
      </c>
      <c r="J77" s="1">
        <v>1216</v>
      </c>
      <c r="K77" s="1">
        <v>29.59</v>
      </c>
      <c r="L77" s="1">
        <v>39.1</v>
      </c>
      <c r="M77" s="1">
        <v>1.49</v>
      </c>
      <c r="N77" s="1">
        <v>3.5</v>
      </c>
      <c r="O77" s="1">
        <v>10.6</v>
      </c>
    </row>
    <row r="78" spans="1:15" ht="12.75">
      <c r="A78" s="1">
        <v>1936</v>
      </c>
      <c r="B78" s="1">
        <v>193</v>
      </c>
      <c r="C78" s="22">
        <v>82481</v>
      </c>
      <c r="D78" s="1">
        <v>1506</v>
      </c>
      <c r="E78" s="1">
        <v>20.6</v>
      </c>
      <c r="F78" s="22">
        <v>44710</v>
      </c>
      <c r="G78" s="1">
        <v>16.9</v>
      </c>
      <c r="H78" s="1">
        <v>42.7</v>
      </c>
      <c r="I78" s="1">
        <v>41.5</v>
      </c>
      <c r="J78" s="1">
        <v>1287</v>
      </c>
      <c r="K78" s="1">
        <v>31.01</v>
      </c>
      <c r="L78" s="1">
        <v>43.5</v>
      </c>
      <c r="M78" s="1">
        <v>1.57</v>
      </c>
      <c r="N78" s="1">
        <v>3.2</v>
      </c>
      <c r="O78" s="1">
        <v>15.47</v>
      </c>
    </row>
    <row r="79" spans="1:15" ht="12.75">
      <c r="A79" s="1">
        <v>1937</v>
      </c>
      <c r="B79" s="1">
        <v>203.2</v>
      </c>
      <c r="C79" s="22">
        <v>90446</v>
      </c>
      <c r="D79" s="1">
        <v>1576</v>
      </c>
      <c r="E79" s="1">
        <v>22.5</v>
      </c>
      <c r="F79" s="22">
        <v>46620</v>
      </c>
      <c r="G79" s="1">
        <v>14.3</v>
      </c>
      <c r="H79" s="1">
        <v>44.5</v>
      </c>
      <c r="I79" s="1">
        <v>43</v>
      </c>
      <c r="J79" s="1">
        <v>1376</v>
      </c>
      <c r="K79" s="1">
        <v>32</v>
      </c>
      <c r="L79" s="1">
        <v>45.7</v>
      </c>
      <c r="M79" s="1">
        <v>1.64</v>
      </c>
      <c r="N79" s="1">
        <v>3.08</v>
      </c>
      <c r="O79" s="1">
        <v>15.41</v>
      </c>
    </row>
    <row r="80" spans="1:15" ht="12.75">
      <c r="A80" s="1">
        <v>1938</v>
      </c>
      <c r="B80" s="1">
        <v>192.9</v>
      </c>
      <c r="C80" s="22">
        <v>84670</v>
      </c>
      <c r="D80" s="1">
        <v>1484</v>
      </c>
      <c r="E80" s="1">
        <v>17.8</v>
      </c>
      <c r="F80" s="22">
        <v>44560</v>
      </c>
      <c r="G80" s="1">
        <v>19</v>
      </c>
      <c r="H80" s="1">
        <v>43.9</v>
      </c>
      <c r="I80" s="1">
        <v>42.2</v>
      </c>
      <c r="J80" s="1">
        <v>1296</v>
      </c>
      <c r="K80" s="1">
        <v>30.71</v>
      </c>
      <c r="L80" s="1">
        <v>45.5</v>
      </c>
      <c r="M80" s="1">
        <v>1.51</v>
      </c>
      <c r="N80" s="1">
        <v>3</v>
      </c>
      <c r="O80" s="1">
        <v>11.49</v>
      </c>
    </row>
    <row r="81" spans="1:15" ht="12.75">
      <c r="A81" s="1">
        <v>1939</v>
      </c>
      <c r="B81" s="1">
        <v>209.4</v>
      </c>
      <c r="C81" s="22">
        <v>90494</v>
      </c>
      <c r="D81" s="1">
        <v>1598</v>
      </c>
      <c r="E81" s="1">
        <v>21.8</v>
      </c>
      <c r="F81" s="22">
        <v>46120</v>
      </c>
      <c r="G81" s="1">
        <v>17.2</v>
      </c>
      <c r="H81" s="1">
        <v>43.2</v>
      </c>
      <c r="I81" s="1">
        <v>41.6</v>
      </c>
      <c r="J81" s="1">
        <v>1363</v>
      </c>
      <c r="K81" s="1">
        <v>32.76</v>
      </c>
      <c r="L81" s="1">
        <v>49.3</v>
      </c>
      <c r="M81" s="1">
        <v>1.5</v>
      </c>
      <c r="N81" s="1">
        <v>2.75</v>
      </c>
      <c r="O81" s="1">
        <v>12.06</v>
      </c>
    </row>
    <row r="82" spans="1:15" ht="12.75">
      <c r="A82" s="1">
        <v>1940</v>
      </c>
      <c r="B82" s="1">
        <v>227.2</v>
      </c>
      <c r="C82" s="22">
        <v>99678</v>
      </c>
      <c r="D82" s="1">
        <v>1720</v>
      </c>
      <c r="E82" s="1">
        <v>25.5</v>
      </c>
      <c r="F82" s="22">
        <v>48060</v>
      </c>
      <c r="G82" s="1">
        <v>14.6</v>
      </c>
      <c r="H82" s="1">
        <v>43.9</v>
      </c>
      <c r="I82" s="1">
        <v>42</v>
      </c>
      <c r="J82" s="1">
        <v>1432</v>
      </c>
      <c r="K82" s="1">
        <v>34.1</v>
      </c>
      <c r="L82" s="1">
        <v>55.2</v>
      </c>
      <c r="M82" s="1">
        <v>1.48</v>
      </c>
      <c r="N82" s="1">
        <v>2.7</v>
      </c>
      <c r="O82" s="1">
        <v>11.02</v>
      </c>
    </row>
    <row r="83" spans="1:15" ht="12.75">
      <c r="A83" s="1">
        <v>1941</v>
      </c>
      <c r="B83" s="1">
        <v>263.7</v>
      </c>
      <c r="C83" s="22">
        <v>124540</v>
      </c>
      <c r="D83" s="1">
        <v>1977</v>
      </c>
      <c r="E83" s="1">
        <v>31.8</v>
      </c>
      <c r="F83" s="22">
        <v>51970</v>
      </c>
      <c r="G83" s="1">
        <v>9.9</v>
      </c>
      <c r="H83" s="1">
        <v>47.2</v>
      </c>
      <c r="I83" s="1">
        <v>44.1</v>
      </c>
      <c r="J83" s="1">
        <v>1653</v>
      </c>
      <c r="K83" s="1">
        <v>37.48</v>
      </c>
      <c r="L83" s="1">
        <v>62.5</v>
      </c>
      <c r="M83" s="1">
        <v>1.58</v>
      </c>
      <c r="N83" s="1">
        <v>2.65</v>
      </c>
      <c r="O83" s="1">
        <v>9.82</v>
      </c>
    </row>
    <row r="84" spans="1:15" ht="12.75">
      <c r="A84" s="1">
        <v>1942</v>
      </c>
      <c r="B84" s="1">
        <v>297.8</v>
      </c>
      <c r="C84" s="22">
        <v>157910</v>
      </c>
      <c r="D84" s="1">
        <v>2208</v>
      </c>
      <c r="E84" s="1">
        <v>36.6</v>
      </c>
      <c r="F84" s="22">
        <v>57720</v>
      </c>
      <c r="G84" s="1">
        <v>4.7</v>
      </c>
      <c r="H84" s="1">
        <v>53</v>
      </c>
      <c r="I84" s="1">
        <v>48.8</v>
      </c>
      <c r="J84" s="1">
        <v>2023</v>
      </c>
      <c r="K84" s="1">
        <v>41.45</v>
      </c>
      <c r="L84" s="1">
        <v>71.2</v>
      </c>
      <c r="M84" s="1">
        <v>1.82</v>
      </c>
      <c r="N84" s="1">
        <v>2.65</v>
      </c>
      <c r="O84" s="1">
        <v>8.67</v>
      </c>
    </row>
    <row r="85" spans="1:15" ht="12.75">
      <c r="A85" s="1">
        <v>1943</v>
      </c>
      <c r="B85" s="1">
        <v>337.1</v>
      </c>
      <c r="C85" s="22">
        <v>191592</v>
      </c>
      <c r="D85" s="1">
        <v>2465</v>
      </c>
      <c r="E85" s="1">
        <v>44.7</v>
      </c>
      <c r="F85" s="22">
        <v>63490</v>
      </c>
      <c r="G85" s="1">
        <v>1.9</v>
      </c>
      <c r="H85" s="1">
        <v>56.8</v>
      </c>
      <c r="I85" s="1">
        <v>51.8</v>
      </c>
      <c r="J85" s="1">
        <v>2349</v>
      </c>
      <c r="K85" s="1">
        <v>45.35</v>
      </c>
      <c r="L85" s="1">
        <v>89.9</v>
      </c>
      <c r="M85" s="1">
        <v>1.75</v>
      </c>
      <c r="N85" s="1">
        <v>2.65</v>
      </c>
      <c r="O85" s="1">
        <v>11.5</v>
      </c>
    </row>
    <row r="86" spans="1:15" ht="12.75">
      <c r="A86" s="1">
        <v>1944</v>
      </c>
      <c r="B86" s="1">
        <v>361.3</v>
      </c>
      <c r="C86" s="22">
        <v>210104</v>
      </c>
      <c r="D86" s="1">
        <v>2611</v>
      </c>
      <c r="E86" s="1">
        <v>48.3</v>
      </c>
      <c r="F86" s="22">
        <v>65370</v>
      </c>
      <c r="G86" s="1">
        <v>1.2</v>
      </c>
      <c r="H86" s="1">
        <v>58.2</v>
      </c>
      <c r="I86" s="1">
        <v>52.7</v>
      </c>
      <c r="J86" s="1">
        <v>2517</v>
      </c>
      <c r="K86" s="1">
        <v>47.76</v>
      </c>
      <c r="L86" s="1">
        <v>106.8</v>
      </c>
      <c r="M86" s="1">
        <v>1.61</v>
      </c>
      <c r="N86" s="1">
        <v>2.6</v>
      </c>
      <c r="O86" s="1">
        <v>12.47</v>
      </c>
    </row>
    <row r="87" spans="1:15" ht="12.75">
      <c r="A87" s="1">
        <v>1945</v>
      </c>
      <c r="B87" s="1">
        <v>355.2</v>
      </c>
      <c r="C87" s="22">
        <v>211945</v>
      </c>
      <c r="D87" s="1">
        <v>2538</v>
      </c>
      <c r="E87" s="1">
        <v>41.3</v>
      </c>
      <c r="F87" s="22">
        <v>64260</v>
      </c>
      <c r="G87" s="1">
        <v>1.9</v>
      </c>
      <c r="H87" s="1">
        <v>59.7</v>
      </c>
      <c r="I87" s="1">
        <v>53.9</v>
      </c>
      <c r="J87" s="1">
        <v>2517</v>
      </c>
      <c r="K87" s="1">
        <v>46.7</v>
      </c>
      <c r="L87" s="1">
        <v>126.6</v>
      </c>
      <c r="M87" s="1">
        <v>1.37</v>
      </c>
      <c r="N87" s="1">
        <v>2.55</v>
      </c>
      <c r="O87" s="1">
        <v>15.16</v>
      </c>
    </row>
    <row r="88" spans="1:15" ht="12.75">
      <c r="A88" s="1">
        <v>1946</v>
      </c>
      <c r="B88" s="1">
        <v>312.6</v>
      </c>
      <c r="C88" s="22">
        <v>208509</v>
      </c>
      <c r="D88" s="1">
        <v>2211</v>
      </c>
      <c r="E88" s="1">
        <v>35.2</v>
      </c>
      <c r="F88" s="22">
        <v>58700</v>
      </c>
      <c r="G88" s="1">
        <v>3.9</v>
      </c>
      <c r="H88" s="1">
        <v>66.7</v>
      </c>
      <c r="I88" s="1">
        <v>58.5</v>
      </c>
      <c r="J88" s="1">
        <v>2517</v>
      </c>
      <c r="K88" s="1">
        <v>43.03</v>
      </c>
      <c r="L88" s="1">
        <v>138.7</v>
      </c>
      <c r="M88" s="1">
        <v>1.16</v>
      </c>
      <c r="N88" s="1">
        <v>2.43</v>
      </c>
      <c r="O88" s="1">
        <v>17.08</v>
      </c>
    </row>
    <row r="89" spans="1:15" ht="12.75">
      <c r="A89" s="1">
        <v>1947</v>
      </c>
      <c r="B89" s="1">
        <v>309.9</v>
      </c>
      <c r="C89" s="22">
        <v>231323</v>
      </c>
      <c r="D89" s="1">
        <v>2150</v>
      </c>
      <c r="E89" s="1">
        <v>39.4</v>
      </c>
      <c r="F89" s="22">
        <v>58630</v>
      </c>
      <c r="G89" s="1">
        <v>3.9</v>
      </c>
      <c r="H89" s="1">
        <v>74.6</v>
      </c>
      <c r="I89" s="1">
        <v>66.9</v>
      </c>
      <c r="J89" s="1">
        <v>2793</v>
      </c>
      <c r="K89" s="1">
        <v>41.75</v>
      </c>
      <c r="L89" s="1">
        <v>146</v>
      </c>
      <c r="M89" s="1">
        <v>1.2</v>
      </c>
      <c r="N89" s="1">
        <v>2.5</v>
      </c>
      <c r="O89" s="1">
        <v>15.17</v>
      </c>
    </row>
    <row r="90" spans="1:15" ht="12.75">
      <c r="A90" s="1">
        <v>1948</v>
      </c>
      <c r="B90" s="1">
        <v>323.7</v>
      </c>
      <c r="C90" s="22">
        <v>257562</v>
      </c>
      <c r="D90" s="1">
        <v>2208</v>
      </c>
      <c r="E90" s="1">
        <v>41</v>
      </c>
      <c r="F90" s="1">
        <v>59.803</v>
      </c>
      <c r="G90" s="1">
        <v>3.8</v>
      </c>
      <c r="H90" s="1">
        <v>79.6</v>
      </c>
      <c r="I90" s="1">
        <v>72.1</v>
      </c>
      <c r="J90" s="1">
        <v>3038</v>
      </c>
      <c r="K90" s="1">
        <v>42.14</v>
      </c>
      <c r="L90" s="1">
        <v>148.1</v>
      </c>
      <c r="M90" s="1">
        <v>1.33</v>
      </c>
      <c r="N90" s="1">
        <v>2.8</v>
      </c>
      <c r="O90" s="1">
        <v>15.53</v>
      </c>
    </row>
    <row r="91" spans="1:15" ht="12.75">
      <c r="A91" s="1">
        <v>1949</v>
      </c>
      <c r="B91" s="1">
        <v>324.1</v>
      </c>
      <c r="C91" s="22">
        <v>256484</v>
      </c>
      <c r="D91" s="1">
        <v>2172</v>
      </c>
      <c r="E91" s="1">
        <v>38.8</v>
      </c>
      <c r="F91" s="22">
        <v>59266</v>
      </c>
      <c r="G91" s="1">
        <v>5.9</v>
      </c>
      <c r="H91" s="1">
        <v>79.1</v>
      </c>
      <c r="I91" s="1">
        <v>71.4</v>
      </c>
      <c r="J91" s="1">
        <v>3095</v>
      </c>
      <c r="K91" s="1">
        <v>43.35</v>
      </c>
      <c r="L91" s="1">
        <v>147.5</v>
      </c>
      <c r="M91" s="1">
        <v>1.3</v>
      </c>
      <c r="N91" s="1">
        <v>2.74</v>
      </c>
      <c r="O91" s="1">
        <v>15.23</v>
      </c>
    </row>
    <row r="92" spans="1:15" ht="12.75">
      <c r="A92" s="1">
        <v>1950</v>
      </c>
      <c r="B92" s="1">
        <v>355.3</v>
      </c>
      <c r="C92" s="22">
        <v>284769</v>
      </c>
      <c r="D92" s="1">
        <v>2342</v>
      </c>
      <c r="E92" s="1">
        <v>44.9</v>
      </c>
      <c r="F92" s="22">
        <v>60570</v>
      </c>
      <c r="G92" s="1">
        <v>5.3</v>
      </c>
      <c r="H92" s="1">
        <v>80.2</v>
      </c>
      <c r="I92" s="1">
        <v>72.1</v>
      </c>
      <c r="J92" s="1">
        <v>3302</v>
      </c>
      <c r="K92" s="1">
        <v>45.8</v>
      </c>
      <c r="L92" s="1">
        <v>150.8</v>
      </c>
      <c r="M92" s="1">
        <v>1.41</v>
      </c>
      <c r="N92" s="1">
        <v>2.58</v>
      </c>
      <c r="O92" s="1">
        <v>18.4</v>
      </c>
    </row>
    <row r="93" spans="1:15" ht="12.75">
      <c r="A93" s="1">
        <v>1951</v>
      </c>
      <c r="B93" s="1">
        <v>383.4</v>
      </c>
      <c r="C93" s="22">
        <v>328404</v>
      </c>
      <c r="D93" s="1">
        <v>2485</v>
      </c>
      <c r="E93" s="1">
        <v>48.7</v>
      </c>
      <c r="F93" s="22">
        <v>63062</v>
      </c>
      <c r="G93" s="1">
        <v>3.3</v>
      </c>
      <c r="H93" s="1">
        <v>85.6</v>
      </c>
      <c r="I93" s="1">
        <v>77.8</v>
      </c>
      <c r="J93" s="1">
        <v>3608</v>
      </c>
      <c r="K93" s="1">
        <v>46.38</v>
      </c>
      <c r="L93" s="1">
        <v>156.4</v>
      </c>
      <c r="M93" s="1">
        <v>1.57</v>
      </c>
      <c r="N93" s="1">
        <v>2.67</v>
      </c>
      <c r="O93" s="1">
        <v>22.34</v>
      </c>
    </row>
    <row r="94" spans="1:15" ht="12.75">
      <c r="A94" s="1">
        <v>1952</v>
      </c>
      <c r="B94" s="1">
        <v>395.1</v>
      </c>
      <c r="C94" s="22">
        <v>345498</v>
      </c>
      <c r="D94" s="1">
        <v>2517</v>
      </c>
      <c r="E94" s="1">
        <v>50.6</v>
      </c>
      <c r="F94" s="22">
        <v>63846</v>
      </c>
      <c r="G94" s="1">
        <v>3</v>
      </c>
      <c r="H94" s="1">
        <v>87.5</v>
      </c>
      <c r="I94" s="1">
        <v>79.5</v>
      </c>
      <c r="J94" s="1">
        <v>3832</v>
      </c>
      <c r="K94" s="1">
        <v>48.2</v>
      </c>
      <c r="L94" s="1">
        <v>164.9</v>
      </c>
      <c r="M94" s="1">
        <v>1.56</v>
      </c>
      <c r="N94" s="1">
        <v>3</v>
      </c>
      <c r="O94" s="1">
        <v>24.5</v>
      </c>
    </row>
    <row r="95" spans="1:15" ht="12.75">
      <c r="A95" s="1">
        <v>1953</v>
      </c>
      <c r="B95" s="1">
        <v>412.8</v>
      </c>
      <c r="C95" s="22">
        <v>364593</v>
      </c>
      <c r="D95" s="1">
        <v>2587</v>
      </c>
      <c r="E95" s="1">
        <v>54.8</v>
      </c>
      <c r="F95" s="22">
        <v>64726</v>
      </c>
      <c r="G95" s="1">
        <v>2.9</v>
      </c>
      <c r="H95" s="1">
        <v>88.3</v>
      </c>
      <c r="I95" s="1">
        <v>80.1</v>
      </c>
      <c r="J95" s="1">
        <v>4053</v>
      </c>
      <c r="K95" s="1">
        <v>50.6</v>
      </c>
      <c r="L95" s="1">
        <v>171.2</v>
      </c>
      <c r="M95" s="1">
        <v>1.57</v>
      </c>
      <c r="N95" s="1">
        <v>3.15</v>
      </c>
      <c r="O95" s="1">
        <v>24.73</v>
      </c>
    </row>
    <row r="96" spans="1:15" ht="12.75">
      <c r="A96" s="1">
        <v>1954</v>
      </c>
      <c r="B96" s="1">
        <v>407</v>
      </c>
      <c r="C96" s="22">
        <v>364841</v>
      </c>
      <c r="D96" s="1">
        <v>2506</v>
      </c>
      <c r="E96" s="1">
        <v>51.8</v>
      </c>
      <c r="F96" s="22">
        <v>63460</v>
      </c>
      <c r="G96" s="1">
        <v>5.5</v>
      </c>
      <c r="H96" s="1">
        <v>89.6</v>
      </c>
      <c r="I96" s="1">
        <v>80.5</v>
      </c>
      <c r="J96" s="1">
        <v>4123</v>
      </c>
      <c r="K96" s="1">
        <v>51.22</v>
      </c>
      <c r="L96" s="1">
        <v>177.2</v>
      </c>
      <c r="M96" s="1">
        <v>1.51</v>
      </c>
      <c r="N96" s="1">
        <v>3</v>
      </c>
      <c r="O96" s="1">
        <v>29.69</v>
      </c>
    </row>
    <row r="97" spans="1:15" ht="12.75">
      <c r="A97" s="1">
        <v>1955</v>
      </c>
      <c r="B97" s="1">
        <v>438</v>
      </c>
      <c r="C97" s="22">
        <v>397960</v>
      </c>
      <c r="D97" s="1">
        <v>2650</v>
      </c>
      <c r="E97" s="1">
        <v>58.4</v>
      </c>
      <c r="F97" s="22">
        <v>65220</v>
      </c>
      <c r="G97" s="1">
        <v>4.4</v>
      </c>
      <c r="H97" s="1">
        <v>90.9</v>
      </c>
      <c r="I97" s="1">
        <v>80.2</v>
      </c>
      <c r="J97" s="1">
        <v>4356</v>
      </c>
      <c r="K97" s="1">
        <v>54.31</v>
      </c>
      <c r="L97" s="1">
        <v>183.7</v>
      </c>
      <c r="M97" s="1">
        <v>1.59</v>
      </c>
      <c r="N97" s="1">
        <v>3.04</v>
      </c>
      <c r="O97" s="1">
        <v>40.49</v>
      </c>
    </row>
    <row r="98" spans="1:15" ht="12.75">
      <c r="A98" s="1">
        <v>1956</v>
      </c>
      <c r="B98" s="1">
        <v>446.1</v>
      </c>
      <c r="C98" s="22">
        <v>419238</v>
      </c>
      <c r="D98" s="1">
        <v>2652</v>
      </c>
      <c r="E98" s="1">
        <v>61</v>
      </c>
      <c r="F98" s="22">
        <v>66659</v>
      </c>
      <c r="G98" s="1">
        <v>4.1</v>
      </c>
      <c r="H98" s="1">
        <v>94</v>
      </c>
      <c r="I98" s="1">
        <v>81.4</v>
      </c>
      <c r="J98" s="1">
        <v>4589</v>
      </c>
      <c r="K98" s="1">
        <v>56.38</v>
      </c>
      <c r="L98" s="1">
        <v>186.9</v>
      </c>
      <c r="M98" s="1">
        <v>1.66</v>
      </c>
      <c r="N98" s="1">
        <v>3.09</v>
      </c>
      <c r="O98" s="1">
        <v>46.62</v>
      </c>
    </row>
    <row r="99" spans="1:15" ht="12.75">
      <c r="A99" s="1">
        <v>1957</v>
      </c>
      <c r="B99" s="1">
        <v>452.5</v>
      </c>
      <c r="C99" s="22">
        <v>441134</v>
      </c>
      <c r="D99" s="1">
        <v>2642</v>
      </c>
      <c r="E99" s="1">
        <v>61.8</v>
      </c>
      <c r="F99" s="22">
        <v>66871</v>
      </c>
      <c r="G99" s="1">
        <v>4.3</v>
      </c>
      <c r="H99" s="1">
        <v>97.5</v>
      </c>
      <c r="I99" s="1">
        <v>84.3</v>
      </c>
      <c r="J99" s="1">
        <v>4786</v>
      </c>
      <c r="K99" s="1">
        <v>56.77</v>
      </c>
      <c r="L99" s="1">
        <v>191.8</v>
      </c>
      <c r="M99" s="1">
        <v>1.68</v>
      </c>
      <c r="N99" s="1">
        <v>3.68</v>
      </c>
      <c r="O99" s="1">
        <v>44.38</v>
      </c>
    </row>
    <row r="100" spans="1:15" ht="12.75">
      <c r="A100" s="1">
        <v>1958</v>
      </c>
      <c r="B100" s="1">
        <v>447.3</v>
      </c>
      <c r="C100" s="22">
        <v>447334</v>
      </c>
      <c r="D100" s="1">
        <v>2569</v>
      </c>
      <c r="E100" s="1">
        <v>57.8</v>
      </c>
      <c r="F100" s="22">
        <v>65672</v>
      </c>
      <c r="G100" s="1">
        <v>6.8</v>
      </c>
      <c r="H100" s="1">
        <v>100</v>
      </c>
      <c r="I100" s="1">
        <v>86.6</v>
      </c>
      <c r="J100" s="1">
        <v>4946</v>
      </c>
      <c r="K100" s="1">
        <v>57.11</v>
      </c>
      <c r="L100" s="1">
        <v>201.1</v>
      </c>
      <c r="M100" s="1">
        <v>1.61</v>
      </c>
      <c r="N100" s="1">
        <v>3.61</v>
      </c>
      <c r="O100" s="1">
        <v>46.24</v>
      </c>
    </row>
    <row r="101" spans="1:15" ht="12.75">
      <c r="A101" s="1">
        <v>1959</v>
      </c>
      <c r="B101" s="1">
        <v>475.9</v>
      </c>
      <c r="C101" s="22">
        <v>483663</v>
      </c>
      <c r="D101" s="1">
        <v>2688</v>
      </c>
      <c r="E101" s="1">
        <v>64.7</v>
      </c>
      <c r="F101" s="22">
        <v>67182</v>
      </c>
      <c r="G101" s="1">
        <v>5.5</v>
      </c>
      <c r="H101" s="1">
        <v>101.6</v>
      </c>
      <c r="I101" s="1">
        <v>87.3</v>
      </c>
      <c r="J101" s="1">
        <v>5221</v>
      </c>
      <c r="K101" s="1">
        <v>59.81</v>
      </c>
      <c r="L101" s="1">
        <v>210.1</v>
      </c>
      <c r="M101" s="1">
        <v>1.68</v>
      </c>
      <c r="N101" s="1">
        <v>4.1</v>
      </c>
      <c r="O101" s="1">
        <v>57.38</v>
      </c>
    </row>
    <row r="102" spans="1:15" ht="12.75">
      <c r="A102" s="1">
        <v>1960</v>
      </c>
      <c r="B102" s="1">
        <v>487.7</v>
      </c>
      <c r="C102" s="22">
        <v>503734</v>
      </c>
      <c r="D102" s="1">
        <v>2699</v>
      </c>
      <c r="E102" s="1">
        <v>66.2</v>
      </c>
      <c r="F102" s="22">
        <v>68292</v>
      </c>
      <c r="G102" s="1">
        <v>5.5</v>
      </c>
      <c r="H102" s="1">
        <v>103.3</v>
      </c>
      <c r="I102" s="1">
        <v>88.7</v>
      </c>
      <c r="J102" s="1">
        <v>5352</v>
      </c>
      <c r="K102" s="1">
        <v>60.34</v>
      </c>
      <c r="L102" s="1">
        <v>210.7</v>
      </c>
      <c r="M102" s="1">
        <v>1.72</v>
      </c>
      <c r="N102" s="1">
        <v>4.55</v>
      </c>
      <c r="O102" s="1">
        <v>55.85</v>
      </c>
    </row>
    <row r="103" spans="1:15" ht="12.75">
      <c r="A103" s="1">
        <v>1961</v>
      </c>
      <c r="B103" s="1">
        <v>497.2</v>
      </c>
      <c r="C103" s="22">
        <v>520097</v>
      </c>
      <c r="D103" s="1">
        <v>2707</v>
      </c>
      <c r="E103" s="1">
        <v>66.6</v>
      </c>
      <c r="F103" s="22">
        <v>68318</v>
      </c>
      <c r="G103" s="1">
        <v>6.7</v>
      </c>
      <c r="H103" s="1">
        <v>104.6</v>
      </c>
      <c r="I103" s="1">
        <v>89.6</v>
      </c>
      <c r="J103" s="1">
        <v>5507</v>
      </c>
      <c r="K103" s="1">
        <v>61.46</v>
      </c>
      <c r="L103" s="1">
        <v>221.2</v>
      </c>
      <c r="M103" s="1">
        <v>1.69</v>
      </c>
      <c r="N103" s="1">
        <v>4.22</v>
      </c>
      <c r="O103" s="1">
        <v>66.27</v>
      </c>
    </row>
    <row r="104" spans="1:15" ht="12.75">
      <c r="A104" s="1">
        <v>1962</v>
      </c>
      <c r="B104" s="1">
        <v>529.8</v>
      </c>
      <c r="C104" s="22">
        <v>560325</v>
      </c>
      <c r="D104" s="1">
        <v>2841</v>
      </c>
      <c r="E104" s="1">
        <v>72.1</v>
      </c>
      <c r="F104" s="22">
        <v>69530</v>
      </c>
      <c r="G104" s="1">
        <v>5.5</v>
      </c>
      <c r="H104" s="1">
        <v>105.8</v>
      </c>
      <c r="I104" s="1">
        <v>90.6</v>
      </c>
      <c r="J104" s="1">
        <v>5730</v>
      </c>
      <c r="K104" s="1">
        <v>63.25</v>
      </c>
      <c r="L104" s="1">
        <v>233.9</v>
      </c>
      <c r="M104" s="1">
        <v>1.71</v>
      </c>
      <c r="N104" s="1">
        <v>4.42</v>
      </c>
      <c r="O104" s="1">
        <v>62.38</v>
      </c>
    </row>
    <row r="105" spans="1:15" ht="12.75">
      <c r="A105" s="1">
        <v>1963</v>
      </c>
      <c r="B105" s="1">
        <v>551</v>
      </c>
      <c r="C105" s="22">
        <v>590503</v>
      </c>
      <c r="D105" s="1">
        <v>2912</v>
      </c>
      <c r="E105" s="1">
        <v>76.5</v>
      </c>
      <c r="F105" s="22">
        <v>70500</v>
      </c>
      <c r="G105" s="1">
        <v>5.7</v>
      </c>
      <c r="H105" s="1">
        <v>107.2</v>
      </c>
      <c r="I105" s="1">
        <v>91.7</v>
      </c>
      <c r="J105" s="1">
        <v>5920</v>
      </c>
      <c r="K105" s="1">
        <v>64.56</v>
      </c>
      <c r="L105" s="1">
        <v>249.1</v>
      </c>
      <c r="M105" s="1">
        <v>1.69</v>
      </c>
      <c r="N105" s="1">
        <v>4.16</v>
      </c>
      <c r="O105" s="1">
        <v>69.87</v>
      </c>
    </row>
    <row r="106" spans="1:15" ht="12.75">
      <c r="A106" s="1">
        <v>1964</v>
      </c>
      <c r="B106" s="1">
        <v>581.1</v>
      </c>
      <c r="C106" s="22">
        <v>632410</v>
      </c>
      <c r="D106" s="1">
        <v>3029</v>
      </c>
      <c r="E106" s="1">
        <v>81.8</v>
      </c>
      <c r="F106" s="22">
        <v>72044</v>
      </c>
      <c r="G106" s="1">
        <v>5.2</v>
      </c>
      <c r="H106" s="1">
        <v>108.8</v>
      </c>
      <c r="I106" s="1">
        <v>92.9</v>
      </c>
      <c r="J106" s="1">
        <v>6196</v>
      </c>
      <c r="K106" s="1">
        <v>66.7</v>
      </c>
      <c r="L106" s="1">
        <v>264.7</v>
      </c>
      <c r="M106" s="1">
        <v>1.71</v>
      </c>
      <c r="N106" s="1">
        <v>4.33</v>
      </c>
      <c r="O106" s="1">
        <v>81.37</v>
      </c>
    </row>
    <row r="107" spans="1:15" ht="12.75">
      <c r="A107" s="1">
        <v>1965</v>
      </c>
      <c r="B107" s="1">
        <v>617.8</v>
      </c>
      <c r="C107" s="22">
        <v>684884</v>
      </c>
      <c r="D107" s="1">
        <v>3181</v>
      </c>
      <c r="E107" s="1">
        <v>89.2</v>
      </c>
      <c r="F107" s="22">
        <v>73811</v>
      </c>
      <c r="G107" s="1">
        <v>4.5</v>
      </c>
      <c r="H107" s="1">
        <v>110.9</v>
      </c>
      <c r="I107" s="1">
        <v>94.5</v>
      </c>
      <c r="J107" s="1">
        <v>6389</v>
      </c>
      <c r="K107" s="1">
        <v>67.61</v>
      </c>
      <c r="L107" s="1">
        <v>285.9</v>
      </c>
      <c r="M107" s="1">
        <v>1.72</v>
      </c>
      <c r="N107" s="1">
        <v>4.35</v>
      </c>
      <c r="O107" s="1">
        <v>88.17</v>
      </c>
    </row>
    <row r="108" spans="1:15" ht="12.75">
      <c r="A108" s="1">
        <v>1966</v>
      </c>
      <c r="B108" s="1">
        <v>658.1</v>
      </c>
      <c r="C108" s="22">
        <v>749857</v>
      </c>
      <c r="D108" s="1">
        <v>3349</v>
      </c>
      <c r="E108" s="1">
        <v>98</v>
      </c>
      <c r="F108" s="22">
        <v>76018</v>
      </c>
      <c r="G108" s="1">
        <v>3.8</v>
      </c>
      <c r="H108" s="1">
        <v>113.9</v>
      </c>
      <c r="I108" s="1">
        <v>97.2</v>
      </c>
      <c r="J108" s="1">
        <v>6643</v>
      </c>
      <c r="K108" s="1">
        <v>68.34</v>
      </c>
      <c r="L108" s="1">
        <v>308</v>
      </c>
      <c r="M108" s="1">
        <v>1.76</v>
      </c>
      <c r="N108" s="1">
        <v>4.75</v>
      </c>
      <c r="O108" s="1">
        <v>85.26</v>
      </c>
    </row>
    <row r="109" spans="1:15" ht="12.75">
      <c r="A109" s="1">
        <v>1967</v>
      </c>
      <c r="B109" s="1">
        <v>675.2</v>
      </c>
      <c r="C109" s="22">
        <v>793927</v>
      </c>
      <c r="D109" s="1">
        <v>3399</v>
      </c>
      <c r="E109" s="1">
        <v>100</v>
      </c>
      <c r="F109" s="22">
        <v>77818</v>
      </c>
      <c r="G109" s="1">
        <v>3.8</v>
      </c>
      <c r="H109" s="1">
        <v>117.6</v>
      </c>
      <c r="I109" s="1">
        <v>100</v>
      </c>
      <c r="J109" s="1">
        <v>6880</v>
      </c>
      <c r="K109" s="1">
        <v>68.8</v>
      </c>
      <c r="L109" s="1">
        <v>331.8</v>
      </c>
      <c r="M109" s="1">
        <v>1.72</v>
      </c>
      <c r="N109" s="1">
        <v>4.95</v>
      </c>
      <c r="O109" s="1">
        <v>91.93</v>
      </c>
    </row>
    <row r="110" spans="1:15" ht="12.75">
      <c r="A110" s="1">
        <v>1968</v>
      </c>
      <c r="B110" s="1">
        <v>706.6</v>
      </c>
      <c r="C110" s="22">
        <v>864202</v>
      </c>
      <c r="D110" s="1">
        <v>3522</v>
      </c>
      <c r="E110" s="1">
        <v>105.8</v>
      </c>
      <c r="F110" s="22">
        <v>79455</v>
      </c>
      <c r="G110" s="1">
        <v>3.6</v>
      </c>
      <c r="H110" s="1">
        <v>122.3</v>
      </c>
      <c r="I110" s="1">
        <v>104.2</v>
      </c>
      <c r="J110" s="1">
        <v>7347</v>
      </c>
      <c r="K110" s="1">
        <v>70.51</v>
      </c>
      <c r="L110" s="1">
        <v>361.6</v>
      </c>
      <c r="M110" s="1">
        <v>1.72</v>
      </c>
      <c r="N110" s="1">
        <v>5.93</v>
      </c>
      <c r="O110" s="1">
        <v>98.7</v>
      </c>
    </row>
    <row r="111" spans="1:15" ht="12.75">
      <c r="A111" s="1">
        <v>1969</v>
      </c>
      <c r="B111" s="1">
        <v>724.7</v>
      </c>
      <c r="C111" s="22">
        <v>929095</v>
      </c>
      <c r="D111" s="1">
        <v>3577</v>
      </c>
      <c r="E111" s="1">
        <v>110.7</v>
      </c>
      <c r="F111" s="22">
        <v>81408</v>
      </c>
      <c r="G111" s="1">
        <v>3.5</v>
      </c>
      <c r="H111" s="1">
        <v>128.2</v>
      </c>
      <c r="I111" s="1">
        <v>109.8</v>
      </c>
      <c r="J111" s="1">
        <v>7775</v>
      </c>
      <c r="K111" s="1">
        <v>70.81</v>
      </c>
      <c r="L111" s="1">
        <v>385.2</v>
      </c>
      <c r="M111" s="1">
        <v>1.73</v>
      </c>
      <c r="N111" s="1">
        <v>6.54</v>
      </c>
      <c r="O111" s="1">
        <v>97.84</v>
      </c>
    </row>
    <row r="112" spans="1:15" ht="12.75">
      <c r="A112" s="1">
        <v>1970</v>
      </c>
      <c r="B112" s="1">
        <v>720</v>
      </c>
      <c r="C112" s="22">
        <v>974126</v>
      </c>
      <c r="D112" s="1">
        <v>3516</v>
      </c>
      <c r="E112" s="1">
        <v>106.7</v>
      </c>
      <c r="F112" s="22">
        <v>81815</v>
      </c>
      <c r="G112" s="1">
        <v>4.9</v>
      </c>
      <c r="H112" s="1">
        <v>135.3</v>
      </c>
      <c r="I112" s="1">
        <v>116.3</v>
      </c>
      <c r="J112" s="1">
        <v>8150</v>
      </c>
      <c r="K112" s="1">
        <v>70.08</v>
      </c>
      <c r="L112" s="1">
        <v>401.3</v>
      </c>
      <c r="M112" s="1">
        <v>1.73</v>
      </c>
      <c r="N112" s="1">
        <v>7.6</v>
      </c>
      <c r="O112" s="1">
        <v>83.82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9"/>
  <sheetViews>
    <sheetView workbookViewId="0" topLeftCell="A1">
      <selection activeCell="A1" sqref="A1"/>
    </sheetView>
  </sheetViews>
  <sheetFormatPr defaultColWidth="9.140625" defaultRowHeight="12.75"/>
  <cols>
    <col min="3" max="3" width="14.7109375" style="0" customWidth="1"/>
    <col min="4" max="4" width="11.57421875" style="0" customWidth="1"/>
  </cols>
  <sheetData>
    <row r="1" spans="1:4" s="21" customFormat="1" ht="12.75">
      <c r="A1" s="21" t="s">
        <v>0</v>
      </c>
      <c r="B1" s="21" t="s">
        <v>104</v>
      </c>
      <c r="C1" s="21" t="s">
        <v>105</v>
      </c>
      <c r="D1" s="21" t="s">
        <v>106</v>
      </c>
    </row>
    <row r="2" spans="1:4" ht="12.75">
      <c r="A2">
        <v>47</v>
      </c>
      <c r="B2">
        <v>1</v>
      </c>
      <c r="C2">
        <v>1.069</v>
      </c>
      <c r="D2">
        <v>2.246</v>
      </c>
    </row>
    <row r="3" spans="1:4" ht="12.75">
      <c r="A3">
        <v>47</v>
      </c>
      <c r="B3">
        <v>2</v>
      </c>
      <c r="C3">
        <v>1.083</v>
      </c>
      <c r="D3">
        <v>2.188</v>
      </c>
    </row>
    <row r="4" spans="1:4" ht="12.75">
      <c r="A4">
        <v>47</v>
      </c>
      <c r="B4">
        <v>3</v>
      </c>
      <c r="C4">
        <v>1.082</v>
      </c>
      <c r="D4">
        <v>2.226</v>
      </c>
    </row>
    <row r="5" spans="1:4" ht="12.75">
      <c r="A5">
        <v>47</v>
      </c>
      <c r="B5">
        <v>4</v>
      </c>
      <c r="C5">
        <v>1.062</v>
      </c>
      <c r="D5">
        <v>2.188</v>
      </c>
    </row>
    <row r="6" spans="1:4" ht="12.75">
      <c r="A6">
        <v>48</v>
      </c>
      <c r="B6">
        <v>1</v>
      </c>
      <c r="C6">
        <v>1.057</v>
      </c>
      <c r="D6">
        <v>2.228</v>
      </c>
    </row>
    <row r="7" spans="1:4" ht="12.75">
      <c r="A7">
        <v>48</v>
      </c>
      <c r="B7">
        <v>2</v>
      </c>
      <c r="C7">
        <v>1.063</v>
      </c>
      <c r="D7">
        <v>2.286</v>
      </c>
    </row>
    <row r="8" spans="1:4" ht="12.75">
      <c r="A8">
        <v>48</v>
      </c>
      <c r="B8">
        <v>3</v>
      </c>
      <c r="C8">
        <v>1.048</v>
      </c>
      <c r="D8">
        <v>2.322</v>
      </c>
    </row>
    <row r="9" spans="1:4" ht="12.75">
      <c r="A9">
        <v>48</v>
      </c>
      <c r="B9">
        <v>4</v>
      </c>
      <c r="C9">
        <v>1.059</v>
      </c>
      <c r="D9">
        <v>2.321</v>
      </c>
    </row>
    <row r="10" spans="1:4" ht="12.75">
      <c r="A10">
        <v>49</v>
      </c>
      <c r="B10">
        <v>1</v>
      </c>
      <c r="C10">
        <v>1.06</v>
      </c>
      <c r="D10">
        <v>2.267</v>
      </c>
    </row>
    <row r="11" spans="1:4" ht="12.75">
      <c r="A11">
        <v>49</v>
      </c>
      <c r="B11">
        <v>2</v>
      </c>
      <c r="C11">
        <v>1.058</v>
      </c>
      <c r="D11">
        <v>2.258</v>
      </c>
    </row>
    <row r="12" spans="1:4" ht="12.75">
      <c r="A12">
        <v>49</v>
      </c>
      <c r="B12">
        <v>3</v>
      </c>
      <c r="C12">
        <v>1.045</v>
      </c>
      <c r="D12">
        <v>2.25</v>
      </c>
    </row>
    <row r="13" spans="1:4" ht="12.75">
      <c r="A13">
        <v>49</v>
      </c>
      <c r="B13">
        <v>4</v>
      </c>
      <c r="C13">
        <v>1.055</v>
      </c>
      <c r="D13">
        <v>2.252</v>
      </c>
    </row>
    <row r="14" spans="1:4" ht="12.75">
      <c r="A14">
        <v>50</v>
      </c>
      <c r="B14">
        <v>1</v>
      </c>
      <c r="C14">
        <v>1.061</v>
      </c>
      <c r="D14">
        <v>2.396</v>
      </c>
    </row>
    <row r="15" spans="1:4" ht="12.75">
      <c r="A15">
        <v>50</v>
      </c>
      <c r="B15">
        <v>2</v>
      </c>
      <c r="C15">
        <v>1.068</v>
      </c>
      <c r="D15">
        <v>2.374</v>
      </c>
    </row>
    <row r="16" spans="1:4" ht="12.75">
      <c r="A16">
        <v>50</v>
      </c>
      <c r="B16">
        <v>3</v>
      </c>
      <c r="C16">
        <v>1.081</v>
      </c>
      <c r="D16">
        <v>2.382</v>
      </c>
    </row>
    <row r="17" spans="1:4" ht="12.75">
      <c r="A17">
        <v>50</v>
      </c>
      <c r="B17">
        <v>4</v>
      </c>
      <c r="C17">
        <v>1.054</v>
      </c>
      <c r="D17">
        <v>2.411</v>
      </c>
    </row>
    <row r="18" spans="1:4" ht="12.75">
      <c r="A18">
        <v>51</v>
      </c>
      <c r="B18">
        <v>1</v>
      </c>
      <c r="C18">
        <v>1.074</v>
      </c>
      <c r="D18">
        <v>2.385</v>
      </c>
    </row>
    <row r="19" spans="1:4" ht="12.75">
      <c r="A19">
        <v>51</v>
      </c>
      <c r="B19">
        <v>2</v>
      </c>
      <c r="C19">
        <v>1.057</v>
      </c>
      <c r="D19">
        <v>2.427</v>
      </c>
    </row>
    <row r="20" spans="1:4" ht="12.75">
      <c r="A20">
        <v>51</v>
      </c>
      <c r="B20">
        <v>3</v>
      </c>
      <c r="C20">
        <v>1.073</v>
      </c>
      <c r="D20">
        <v>2.429</v>
      </c>
    </row>
    <row r="21" spans="1:4" ht="12.75">
      <c r="A21">
        <v>51</v>
      </c>
      <c r="B21">
        <v>4</v>
      </c>
      <c r="C21">
        <v>1.079</v>
      </c>
      <c r="D21">
        <v>2.417</v>
      </c>
    </row>
    <row r="22" spans="1:4" ht="12.75">
      <c r="A22">
        <v>52</v>
      </c>
      <c r="B22">
        <v>1</v>
      </c>
      <c r="C22">
        <v>1.067</v>
      </c>
      <c r="D22">
        <v>2.404</v>
      </c>
    </row>
    <row r="23" spans="1:4" ht="12.75">
      <c r="A23">
        <v>52</v>
      </c>
      <c r="B23">
        <v>2</v>
      </c>
      <c r="C23">
        <v>1.087</v>
      </c>
      <c r="D23">
        <v>2.42</v>
      </c>
    </row>
    <row r="24" spans="1:4" ht="12.75">
      <c r="A24">
        <v>52</v>
      </c>
      <c r="B24">
        <v>3</v>
      </c>
      <c r="C24">
        <v>1.098</v>
      </c>
      <c r="D24">
        <v>2.462</v>
      </c>
    </row>
    <row r="25" spans="1:4" ht="12.75">
      <c r="A25">
        <v>52</v>
      </c>
      <c r="B25">
        <v>4</v>
      </c>
      <c r="C25">
        <v>1.107</v>
      </c>
      <c r="D25">
        <v>2.475</v>
      </c>
    </row>
    <row r="26" spans="1:4" ht="12.75">
      <c r="A26">
        <v>53</v>
      </c>
      <c r="B26">
        <v>1</v>
      </c>
      <c r="C26">
        <v>1.11</v>
      </c>
      <c r="D26">
        <v>2.493</v>
      </c>
    </row>
    <row r="27" spans="1:4" ht="12.75">
      <c r="A27">
        <v>53</v>
      </c>
      <c r="B27">
        <v>2</v>
      </c>
      <c r="C27">
        <v>1.109</v>
      </c>
      <c r="D27">
        <v>2.52</v>
      </c>
    </row>
    <row r="28" spans="1:4" ht="12.75">
      <c r="A28">
        <v>53</v>
      </c>
      <c r="B28">
        <v>3</v>
      </c>
      <c r="C28">
        <v>1.095</v>
      </c>
      <c r="D28">
        <v>2.499</v>
      </c>
    </row>
    <row r="29" spans="1:4" ht="12.75">
      <c r="A29">
        <v>53</v>
      </c>
      <c r="B29">
        <v>4</v>
      </c>
      <c r="C29">
        <v>1.088</v>
      </c>
      <c r="D29">
        <v>2.49</v>
      </c>
    </row>
    <row r="30" spans="1:4" ht="12.75">
      <c r="A30">
        <v>54</v>
      </c>
      <c r="B30">
        <v>1</v>
      </c>
      <c r="C30">
        <v>1.089</v>
      </c>
      <c r="D30">
        <v>2.477</v>
      </c>
    </row>
    <row r="31" spans="1:4" ht="12.75">
      <c r="A31">
        <v>54</v>
      </c>
      <c r="B31">
        <v>2</v>
      </c>
      <c r="C31">
        <v>1.08</v>
      </c>
      <c r="D31">
        <v>2.453</v>
      </c>
    </row>
    <row r="32" spans="1:4" ht="12.75">
      <c r="A32">
        <v>54</v>
      </c>
      <c r="B32">
        <v>3</v>
      </c>
      <c r="C32">
        <v>1.089</v>
      </c>
      <c r="D32">
        <v>2.481</v>
      </c>
    </row>
    <row r="33" spans="1:4" ht="12.75">
      <c r="A33">
        <v>54</v>
      </c>
      <c r="B33">
        <v>4</v>
      </c>
      <c r="C33">
        <v>1.1</v>
      </c>
      <c r="D33">
        <v>2.517</v>
      </c>
    </row>
    <row r="34" spans="1:4" ht="12.75">
      <c r="A34">
        <v>55</v>
      </c>
      <c r="B34">
        <v>1</v>
      </c>
      <c r="C34">
        <v>1.104</v>
      </c>
      <c r="D34">
        <v>2.525</v>
      </c>
    </row>
    <row r="35" spans="1:4" ht="12.75">
      <c r="A35">
        <v>55</v>
      </c>
      <c r="B35">
        <v>2</v>
      </c>
      <c r="C35">
        <v>1.118</v>
      </c>
      <c r="D35">
        <v>2.569</v>
      </c>
    </row>
    <row r="36" spans="1:4" ht="12.75">
      <c r="A36">
        <v>55</v>
      </c>
      <c r="B36">
        <v>3</v>
      </c>
      <c r="C36">
        <v>1.122</v>
      </c>
      <c r="D36">
        <v>2.6</v>
      </c>
    </row>
    <row r="37" spans="1:4" ht="12.75">
      <c r="A37">
        <v>55</v>
      </c>
      <c r="B37">
        <v>4</v>
      </c>
      <c r="C37">
        <v>1.14</v>
      </c>
      <c r="D37">
        <v>2.63</v>
      </c>
    </row>
    <row r="38" spans="1:4" ht="12.75">
      <c r="A38">
        <v>56</v>
      </c>
      <c r="B38">
        <v>1</v>
      </c>
      <c r="C38">
        <v>1.146</v>
      </c>
      <c r="D38">
        <v>2.638</v>
      </c>
    </row>
    <row r="39" spans="1:4" ht="12.75">
      <c r="A39">
        <v>56</v>
      </c>
      <c r="B39">
        <v>2</v>
      </c>
      <c r="C39">
        <v>1.138</v>
      </c>
      <c r="D39">
        <v>2.648</v>
      </c>
    </row>
    <row r="40" spans="1:4" ht="12.75">
      <c r="A40">
        <v>56</v>
      </c>
      <c r="B40">
        <v>3</v>
      </c>
      <c r="C40">
        <v>1.134</v>
      </c>
      <c r="D40">
        <v>2.65</v>
      </c>
    </row>
    <row r="41" spans="1:4" ht="12.75">
      <c r="A41">
        <v>56</v>
      </c>
      <c r="B41">
        <v>4</v>
      </c>
      <c r="C41">
        <v>1.136</v>
      </c>
      <c r="D41">
        <v>2.67</v>
      </c>
    </row>
    <row r="42" spans="1:4" ht="12.75">
      <c r="A42">
        <v>57</v>
      </c>
      <c r="B42">
        <v>1</v>
      </c>
      <c r="C42">
        <v>1.134</v>
      </c>
      <c r="D42">
        <v>2.66</v>
      </c>
    </row>
    <row r="43" spans="1:4" ht="12.75">
      <c r="A43">
        <v>57</v>
      </c>
      <c r="B43">
        <v>2</v>
      </c>
      <c r="C43">
        <v>1.134</v>
      </c>
      <c r="D43">
        <v>2.665</v>
      </c>
    </row>
    <row r="44" spans="1:4" ht="12.75">
      <c r="A44">
        <v>57</v>
      </c>
      <c r="B44">
        <v>3</v>
      </c>
      <c r="C44">
        <v>1.146</v>
      </c>
      <c r="D44">
        <v>2.666</v>
      </c>
    </row>
    <row r="45" spans="1:4" ht="12.75">
      <c r="A45">
        <v>57</v>
      </c>
      <c r="B45">
        <v>4</v>
      </c>
      <c r="C45">
        <v>1.135</v>
      </c>
      <c r="D45">
        <v>2.645</v>
      </c>
    </row>
    <row r="46" spans="1:4" ht="12.75">
      <c r="A46">
        <v>58</v>
      </c>
      <c r="B46">
        <v>1</v>
      </c>
      <c r="C46">
        <v>1.117</v>
      </c>
      <c r="D46">
        <v>2.612</v>
      </c>
    </row>
    <row r="47" spans="1:4" ht="12.75">
      <c r="A47">
        <v>58</v>
      </c>
      <c r="B47">
        <v>2</v>
      </c>
      <c r="C47">
        <v>1.122</v>
      </c>
      <c r="D47">
        <v>2.618</v>
      </c>
    </row>
    <row r="48" spans="1:4" ht="12.75">
      <c r="A48">
        <v>58</v>
      </c>
      <c r="B48">
        <v>3</v>
      </c>
      <c r="C48">
        <v>1.136</v>
      </c>
      <c r="D48">
        <v>2.663</v>
      </c>
    </row>
    <row r="49" spans="1:4" ht="12.75">
      <c r="A49">
        <v>58</v>
      </c>
      <c r="B49">
        <v>4</v>
      </c>
      <c r="C49">
        <v>1.144</v>
      </c>
      <c r="D49">
        <v>2.686</v>
      </c>
    </row>
    <row r="50" spans="1:4" ht="12.75">
      <c r="A50" s="19">
        <v>59</v>
      </c>
      <c r="B50" s="1">
        <v>1</v>
      </c>
      <c r="C50" s="1">
        <v>1.154</v>
      </c>
      <c r="D50" s="1">
        <v>2.695</v>
      </c>
    </row>
    <row r="51" spans="1:4" ht="12.75">
      <c r="A51" s="19">
        <v>59</v>
      </c>
      <c r="B51" s="1">
        <v>2</v>
      </c>
      <c r="C51" s="1">
        <v>1.158</v>
      </c>
      <c r="D51" s="4">
        <v>2.729</v>
      </c>
    </row>
    <row r="52" spans="1:4" ht="12.75">
      <c r="A52" s="19">
        <v>59</v>
      </c>
      <c r="B52" s="1">
        <v>3</v>
      </c>
      <c r="C52" s="1">
        <v>1.158</v>
      </c>
      <c r="D52" s="1">
        <v>2.7</v>
      </c>
    </row>
    <row r="53" spans="1:4" ht="12.75">
      <c r="A53" s="19">
        <v>59</v>
      </c>
      <c r="B53" s="1">
        <v>4</v>
      </c>
      <c r="C53" s="1">
        <v>1.16</v>
      </c>
      <c r="D53" s="1">
        <v>2.709</v>
      </c>
    </row>
    <row r="54" spans="1:4" ht="12.75">
      <c r="A54" s="19">
        <v>60</v>
      </c>
      <c r="B54" s="1">
        <v>1</v>
      </c>
      <c r="C54" s="1">
        <v>1.153</v>
      </c>
      <c r="D54" s="1">
        <v>2.717</v>
      </c>
    </row>
    <row r="55" spans="1:4" ht="12.75">
      <c r="A55" s="19">
        <v>60</v>
      </c>
      <c r="B55" s="1">
        <v>2</v>
      </c>
      <c r="C55" s="1">
        <v>1.162</v>
      </c>
      <c r="D55" s="1">
        <v>2.722</v>
      </c>
    </row>
    <row r="56" spans="1:4" ht="12.75">
      <c r="A56" s="19">
        <v>60</v>
      </c>
      <c r="B56" s="1">
        <v>3</v>
      </c>
      <c r="C56" s="1">
        <v>1.149</v>
      </c>
      <c r="D56" s="1">
        <v>2.711</v>
      </c>
    </row>
    <row r="57" spans="1:4" ht="12.75">
      <c r="A57" s="19">
        <v>60</v>
      </c>
      <c r="B57" s="1">
        <v>4</v>
      </c>
      <c r="C57" s="1">
        <v>1.144</v>
      </c>
      <c r="D57" s="1">
        <v>2.688</v>
      </c>
    </row>
    <row r="58" spans="1:4" ht="12.75">
      <c r="A58" s="19">
        <v>61</v>
      </c>
      <c r="B58" s="1">
        <v>1</v>
      </c>
      <c r="C58" s="1">
        <v>1.148</v>
      </c>
      <c r="D58" s="1">
        <v>2.703</v>
      </c>
    </row>
    <row r="59" spans="1:4" ht="12.75">
      <c r="A59" s="19">
        <v>61</v>
      </c>
      <c r="B59" s="1">
        <v>2</v>
      </c>
      <c r="C59" s="1">
        <v>1.154</v>
      </c>
      <c r="D59" s="1">
        <v>2.73</v>
      </c>
    </row>
    <row r="60" spans="1:4" ht="12.75">
      <c r="A60" s="19">
        <v>61</v>
      </c>
      <c r="B60" s="1">
        <v>3</v>
      </c>
      <c r="C60" s="1">
        <v>1.15</v>
      </c>
      <c r="D60" s="1">
        <v>2.747</v>
      </c>
    </row>
    <row r="61" spans="1:4" ht="12.75">
      <c r="A61" s="19">
        <v>61</v>
      </c>
      <c r="B61" s="1">
        <v>4</v>
      </c>
      <c r="C61" s="1">
        <v>1.162</v>
      </c>
      <c r="D61" s="1">
        <v>2.785</v>
      </c>
    </row>
    <row r="62" spans="1:4" ht="12.75">
      <c r="A62" s="19">
        <v>62</v>
      </c>
      <c r="B62" s="1">
        <v>1</v>
      </c>
      <c r="C62" s="1">
        <v>1.167</v>
      </c>
      <c r="D62" s="1">
        <v>2.799</v>
      </c>
    </row>
    <row r="63" spans="1:4" ht="12.75">
      <c r="A63" s="19">
        <v>62</v>
      </c>
      <c r="B63" s="1">
        <v>2</v>
      </c>
      <c r="C63" s="1">
        <v>1.168</v>
      </c>
      <c r="D63" s="1">
        <v>2.815</v>
      </c>
    </row>
    <row r="64" spans="1:4" ht="12.75">
      <c r="A64" s="19">
        <v>62</v>
      </c>
      <c r="B64" s="1">
        <v>3</v>
      </c>
      <c r="C64" s="1">
        <v>1.173</v>
      </c>
      <c r="D64" s="1">
        <v>2.818</v>
      </c>
    </row>
    <row r="65" spans="1:4" ht="12.75">
      <c r="A65" s="19">
        <v>62</v>
      </c>
      <c r="B65" s="1">
        <v>4</v>
      </c>
      <c r="C65" s="1">
        <v>1.176</v>
      </c>
      <c r="D65" s="1">
        <v>2.82</v>
      </c>
    </row>
    <row r="66" spans="1:4" ht="12.75">
      <c r="A66" s="19">
        <v>63</v>
      </c>
      <c r="B66" s="1">
        <v>1</v>
      </c>
      <c r="C66" s="1">
        <v>1.176</v>
      </c>
      <c r="D66" s="1">
        <v>2.833</v>
      </c>
    </row>
    <row r="67" spans="1:4" ht="12.75">
      <c r="A67" s="19">
        <v>63</v>
      </c>
      <c r="B67" s="1">
        <v>2</v>
      </c>
      <c r="C67" s="1">
        <v>1.177</v>
      </c>
      <c r="D67" s="1">
        <v>2.852</v>
      </c>
    </row>
    <row r="68" spans="1:4" ht="12.75">
      <c r="A68" s="19">
        <v>63</v>
      </c>
      <c r="B68" s="1">
        <v>3</v>
      </c>
      <c r="C68" s="1">
        <v>1.182</v>
      </c>
      <c r="D68" s="1">
        <v>2.872</v>
      </c>
    </row>
    <row r="69" spans="1:4" ht="12.75">
      <c r="A69" s="19">
        <v>63</v>
      </c>
      <c r="B69" s="1">
        <v>4</v>
      </c>
      <c r="C69" s="1">
        <v>1.178</v>
      </c>
      <c r="D69" s="1">
        <v>2.902</v>
      </c>
    </row>
    <row r="70" spans="1:4" ht="12.75">
      <c r="A70" s="19">
        <v>64</v>
      </c>
      <c r="B70" s="1">
        <v>1</v>
      </c>
      <c r="C70" s="1">
        <v>1.195</v>
      </c>
      <c r="D70" s="1">
        <v>2.951</v>
      </c>
    </row>
    <row r="71" spans="1:4" ht="12.75">
      <c r="A71" s="19">
        <v>64</v>
      </c>
      <c r="B71" s="1">
        <v>2</v>
      </c>
      <c r="C71" s="1">
        <v>1.212</v>
      </c>
      <c r="D71" s="1">
        <v>3.025</v>
      </c>
    </row>
    <row r="72" spans="1:4" ht="12.75">
      <c r="A72" s="19">
        <v>64</v>
      </c>
      <c r="B72" s="1">
        <v>3</v>
      </c>
      <c r="C72" s="1">
        <v>1.228</v>
      </c>
      <c r="D72" s="1">
        <v>3.052</v>
      </c>
    </row>
    <row r="73" spans="1:4" ht="12.75">
      <c r="A73">
        <v>64</v>
      </c>
      <c r="B73">
        <v>4</v>
      </c>
      <c r="C73">
        <v>1.227</v>
      </c>
      <c r="D73">
        <v>3.076</v>
      </c>
    </row>
    <row r="74" spans="1:4" ht="12.75">
      <c r="A74">
        <v>65</v>
      </c>
      <c r="B74">
        <v>1</v>
      </c>
      <c r="C74">
        <v>1.236</v>
      </c>
      <c r="D74">
        <v>3.098</v>
      </c>
    </row>
    <row r="75" spans="1:4" ht="12.75">
      <c r="A75">
        <v>65</v>
      </c>
      <c r="B75">
        <v>2</v>
      </c>
      <c r="C75">
        <v>1.242</v>
      </c>
      <c r="D75">
        <v>3.131</v>
      </c>
    </row>
    <row r="76" spans="1:4" ht="12.75">
      <c r="A76">
        <v>65</v>
      </c>
      <c r="B76">
        <v>3</v>
      </c>
      <c r="C76">
        <v>1.254</v>
      </c>
      <c r="D76">
        <v>3.203</v>
      </c>
    </row>
    <row r="77" spans="1:4" ht="12.75">
      <c r="A77">
        <v>65</v>
      </c>
      <c r="B77">
        <v>4</v>
      </c>
      <c r="C77">
        <v>1.289</v>
      </c>
      <c r="D77">
        <v>3.251</v>
      </c>
    </row>
    <row r="78" spans="1:4" ht="12.75">
      <c r="A78">
        <v>66</v>
      </c>
      <c r="B78">
        <v>1</v>
      </c>
      <c r="C78">
        <v>1.295</v>
      </c>
      <c r="D78">
        <v>3.268</v>
      </c>
    </row>
    <row r="79" spans="1:4" ht="12.75">
      <c r="A79">
        <v>66</v>
      </c>
      <c r="B79">
        <v>2</v>
      </c>
      <c r="C79">
        <v>1.301</v>
      </c>
      <c r="D79">
        <v>3.271</v>
      </c>
    </row>
    <row r="80" spans="1:4" ht="12.75">
      <c r="A80">
        <v>66</v>
      </c>
      <c r="B80">
        <v>3</v>
      </c>
      <c r="C80">
        <v>1.306</v>
      </c>
      <c r="D80">
        <v>3.3</v>
      </c>
    </row>
    <row r="81" spans="1:4" ht="12.75">
      <c r="A81">
        <v>66</v>
      </c>
      <c r="B81">
        <v>4</v>
      </c>
      <c r="C81">
        <v>1.296</v>
      </c>
      <c r="D81">
        <v>3.321</v>
      </c>
    </row>
    <row r="82" spans="1:4" ht="12.75">
      <c r="A82">
        <v>67</v>
      </c>
      <c r="B82">
        <v>1</v>
      </c>
      <c r="C82">
        <v>1.305</v>
      </c>
      <c r="D82">
        <v>3.359</v>
      </c>
    </row>
    <row r="83" spans="1:4" ht="12.75">
      <c r="A83">
        <v>67</v>
      </c>
      <c r="B83">
        <v>2</v>
      </c>
      <c r="C83">
        <v>1.307</v>
      </c>
      <c r="D83">
        <v>3.382</v>
      </c>
    </row>
    <row r="84" spans="1:4" ht="12.75">
      <c r="A84">
        <v>67</v>
      </c>
      <c r="B84">
        <v>3</v>
      </c>
      <c r="C84">
        <v>1.304</v>
      </c>
      <c r="D84">
        <v>3.398</v>
      </c>
    </row>
    <row r="85" spans="1:4" ht="12.75">
      <c r="A85">
        <v>67</v>
      </c>
      <c r="B85">
        <v>4</v>
      </c>
      <c r="C85">
        <v>1.307</v>
      </c>
      <c r="D85">
        <v>3.415</v>
      </c>
    </row>
    <row r="86" spans="1:4" ht="12.75">
      <c r="A86">
        <v>68</v>
      </c>
      <c r="B86">
        <v>1</v>
      </c>
      <c r="C86">
        <v>1.331</v>
      </c>
      <c r="D86">
        <v>3.453</v>
      </c>
    </row>
    <row r="87" spans="1:4" ht="12.75">
      <c r="A87">
        <v>68</v>
      </c>
      <c r="B87">
        <v>2</v>
      </c>
      <c r="C87">
        <v>1.342</v>
      </c>
      <c r="D87">
        <v>3.503</v>
      </c>
    </row>
    <row r="88" spans="1:4" ht="12.75">
      <c r="A88">
        <v>68</v>
      </c>
      <c r="B88">
        <v>3</v>
      </c>
      <c r="C88">
        <v>1.361</v>
      </c>
      <c r="D88">
        <v>3.502</v>
      </c>
    </row>
    <row r="89" spans="1:4" ht="12.75">
      <c r="A89">
        <v>68</v>
      </c>
      <c r="B89">
        <v>4</v>
      </c>
      <c r="C89">
        <v>1.356</v>
      </c>
      <c r="D89">
        <v>3.515</v>
      </c>
    </row>
    <row r="90" spans="1:4" ht="12.75">
      <c r="A90">
        <v>69</v>
      </c>
      <c r="B90">
        <v>1</v>
      </c>
      <c r="C90" s="6">
        <v>1365</v>
      </c>
      <c r="D90">
        <v>3.518</v>
      </c>
    </row>
    <row r="91" spans="1:4" ht="12.75">
      <c r="A91">
        <v>69</v>
      </c>
      <c r="B91">
        <v>2</v>
      </c>
      <c r="C91">
        <v>1.368</v>
      </c>
      <c r="D91">
        <v>3.541</v>
      </c>
    </row>
    <row r="92" spans="1:4" ht="12.75">
      <c r="A92">
        <v>69</v>
      </c>
      <c r="B92">
        <v>3</v>
      </c>
      <c r="C92">
        <v>1.368</v>
      </c>
      <c r="D92">
        <v>3.595</v>
      </c>
    </row>
    <row r="93" spans="1:4" ht="12.75">
      <c r="A93">
        <v>69</v>
      </c>
      <c r="B93">
        <v>4</v>
      </c>
      <c r="C93">
        <v>1.369</v>
      </c>
      <c r="D93">
        <v>3.6</v>
      </c>
    </row>
    <row r="94" spans="1:4" ht="12.75">
      <c r="A94">
        <v>70</v>
      </c>
      <c r="B94">
        <v>1</v>
      </c>
      <c r="C94">
        <v>1.378</v>
      </c>
      <c r="D94">
        <v>3.613</v>
      </c>
    </row>
    <row r="95" spans="1:4" ht="12.75">
      <c r="A95">
        <v>70</v>
      </c>
      <c r="B95">
        <v>2</v>
      </c>
      <c r="C95">
        <v>1.379</v>
      </c>
      <c r="D95">
        <v>3.676</v>
      </c>
    </row>
    <row r="96" spans="1:4" ht="12.75">
      <c r="A96">
        <v>70</v>
      </c>
      <c r="B96">
        <v>3</v>
      </c>
      <c r="C96">
        <v>1.385</v>
      </c>
      <c r="D96">
        <v>3.7</v>
      </c>
    </row>
    <row r="97" spans="1:4" ht="12.75">
      <c r="A97">
        <v>70</v>
      </c>
      <c r="B97">
        <v>4</v>
      </c>
      <c r="C97">
        <v>1.391</v>
      </c>
      <c r="D97">
        <v>3.669</v>
      </c>
    </row>
    <row r="98" spans="1:4" ht="12.75">
      <c r="A98">
        <v>71</v>
      </c>
      <c r="B98">
        <v>1</v>
      </c>
      <c r="C98">
        <v>1.391</v>
      </c>
      <c r="D98" s="20">
        <v>3.729</v>
      </c>
    </row>
    <row r="99" spans="1:4" ht="12.75">
      <c r="A99">
        <v>71</v>
      </c>
      <c r="B99">
        <v>2</v>
      </c>
      <c r="C99">
        <v>1.391</v>
      </c>
      <c r="D99">
        <v>3.761</v>
      </c>
    </row>
    <row r="100" spans="1:4" ht="12.75">
      <c r="A100">
        <v>71</v>
      </c>
      <c r="B100">
        <v>3</v>
      </c>
      <c r="C100">
        <v>1.387</v>
      </c>
      <c r="D100">
        <v>3.753</v>
      </c>
    </row>
    <row r="101" spans="1:4" ht="12.75">
      <c r="A101">
        <v>71</v>
      </c>
      <c r="B101">
        <v>4</v>
      </c>
      <c r="C101">
        <v>1.391</v>
      </c>
      <c r="D101">
        <v>3.763</v>
      </c>
    </row>
    <row r="102" spans="1:4" ht="12.75">
      <c r="A102">
        <v>72</v>
      </c>
      <c r="B102">
        <v>1</v>
      </c>
      <c r="C102">
        <v>1.398</v>
      </c>
      <c r="D102">
        <v>3.787</v>
      </c>
    </row>
    <row r="103" spans="1:4" ht="12.75">
      <c r="A103">
        <v>72</v>
      </c>
      <c r="B103">
        <v>2</v>
      </c>
      <c r="C103">
        <v>1.428</v>
      </c>
      <c r="D103">
        <v>3.81</v>
      </c>
    </row>
    <row r="104" spans="1:4" ht="12.75">
      <c r="A104">
        <v>72</v>
      </c>
      <c r="B104">
        <v>3</v>
      </c>
      <c r="C104">
        <v>1.443</v>
      </c>
      <c r="D104">
        <v>3.865</v>
      </c>
    </row>
    <row r="105" spans="1:4" ht="12.75">
      <c r="A105">
        <v>72</v>
      </c>
      <c r="B105">
        <v>4</v>
      </c>
      <c r="C105">
        <v>1.46</v>
      </c>
      <c r="D105">
        <v>3.977</v>
      </c>
    </row>
    <row r="106" spans="1:4" ht="12.75">
      <c r="A106">
        <v>73</v>
      </c>
      <c r="B106">
        <v>1</v>
      </c>
      <c r="C106">
        <v>1.467</v>
      </c>
      <c r="D106">
        <v>4.049</v>
      </c>
    </row>
    <row r="107" spans="1:4" ht="12.75">
      <c r="A107">
        <v>73</v>
      </c>
      <c r="B107">
        <v>2</v>
      </c>
      <c r="C107">
        <v>1.447</v>
      </c>
      <c r="D107">
        <v>4.074</v>
      </c>
    </row>
    <row r="108" spans="1:4" ht="12.75">
      <c r="A108">
        <v>73</v>
      </c>
      <c r="B108">
        <v>3</v>
      </c>
      <c r="C108">
        <v>1.449</v>
      </c>
      <c r="D108">
        <v>4.09</v>
      </c>
    </row>
    <row r="109" spans="1:4" ht="12.75">
      <c r="A109">
        <v>73</v>
      </c>
      <c r="B109">
        <v>4</v>
      </c>
      <c r="C109">
        <v>1.439</v>
      </c>
      <c r="D109">
        <v>4.106</v>
      </c>
    </row>
    <row r="110" spans="1:4" ht="12.75">
      <c r="A110">
        <v>74</v>
      </c>
      <c r="B110">
        <v>1</v>
      </c>
      <c r="C110">
        <v>1.42</v>
      </c>
      <c r="D110">
        <v>4.036</v>
      </c>
    </row>
    <row r="111" spans="1:4" ht="12.75">
      <c r="A111">
        <v>74</v>
      </c>
      <c r="B111">
        <v>2</v>
      </c>
      <c r="C111">
        <v>1.417</v>
      </c>
      <c r="D111">
        <v>4.025</v>
      </c>
    </row>
    <row r="112" spans="1:4" ht="12.75">
      <c r="A112">
        <v>74</v>
      </c>
      <c r="B112">
        <v>3</v>
      </c>
      <c r="C112">
        <v>1.421</v>
      </c>
      <c r="D112">
        <v>4.013</v>
      </c>
    </row>
    <row r="113" spans="1:4" ht="12.75">
      <c r="A113">
        <v>74</v>
      </c>
      <c r="B113">
        <v>4</v>
      </c>
      <c r="C113">
        <v>1.399</v>
      </c>
      <c r="D113">
        <v>3.963</v>
      </c>
    </row>
    <row r="114" spans="1:4" ht="12.75">
      <c r="A114">
        <v>75</v>
      </c>
      <c r="B114">
        <v>1</v>
      </c>
      <c r="C114">
        <v>1.407</v>
      </c>
      <c r="D114">
        <v>3.928</v>
      </c>
    </row>
    <row r="115" spans="1:4" ht="12.75">
      <c r="A115">
        <v>75</v>
      </c>
      <c r="B115">
        <v>2</v>
      </c>
      <c r="C115">
        <v>1.427</v>
      </c>
      <c r="D115">
        <v>4.134</v>
      </c>
    </row>
    <row r="116" spans="1:4" ht="12.75">
      <c r="A116">
        <v>75</v>
      </c>
      <c r="B116">
        <v>3</v>
      </c>
      <c r="C116">
        <v>1.429</v>
      </c>
      <c r="D116">
        <v>4.06</v>
      </c>
    </row>
    <row r="117" spans="1:4" ht="12.75">
      <c r="A117">
        <v>75</v>
      </c>
      <c r="B117">
        <v>4</v>
      </c>
      <c r="C117">
        <v>1.431</v>
      </c>
      <c r="D117">
        <v>4.082</v>
      </c>
    </row>
    <row r="118" spans="1:4" ht="12.75">
      <c r="A118">
        <v>76</v>
      </c>
      <c r="B118">
        <v>1</v>
      </c>
      <c r="C118">
        <v>1.456</v>
      </c>
      <c r="D118">
        <v>4.139</v>
      </c>
    </row>
    <row r="119" spans="1:4" ht="12.75">
      <c r="A119">
        <v>76</v>
      </c>
      <c r="B119">
        <v>2</v>
      </c>
      <c r="C119">
        <v>1.47</v>
      </c>
      <c r="D119">
        <v>4.152</v>
      </c>
    </row>
    <row r="120" spans="1:4" ht="12.75">
      <c r="A120">
        <v>76</v>
      </c>
      <c r="B120">
        <v>3</v>
      </c>
      <c r="C120">
        <v>1.482</v>
      </c>
      <c r="D120">
        <v>4.163</v>
      </c>
    </row>
    <row r="121" spans="1:4" ht="12.75">
      <c r="A121">
        <v>76</v>
      </c>
      <c r="B121">
        <v>4</v>
      </c>
      <c r="C121">
        <v>1.496</v>
      </c>
      <c r="D121">
        <v>4.178</v>
      </c>
    </row>
    <row r="122" spans="1:4" ht="12.75">
      <c r="A122">
        <v>77</v>
      </c>
      <c r="B122">
        <v>1</v>
      </c>
      <c r="C122">
        <v>1.507</v>
      </c>
      <c r="D122">
        <v>4.19</v>
      </c>
    </row>
    <row r="123" spans="1:4" ht="12.75">
      <c r="A123">
        <v>77</v>
      </c>
      <c r="B123">
        <v>2</v>
      </c>
      <c r="C123">
        <v>1.509</v>
      </c>
      <c r="D123">
        <v>4.246</v>
      </c>
    </row>
    <row r="124" spans="1:4" ht="12.75">
      <c r="A124">
        <v>77</v>
      </c>
      <c r="B124">
        <v>3</v>
      </c>
      <c r="C124">
        <v>1.507</v>
      </c>
      <c r="D124">
        <v>4.317</v>
      </c>
    </row>
    <row r="125" spans="1:4" ht="12.75">
      <c r="A125">
        <v>77</v>
      </c>
      <c r="B125">
        <v>4</v>
      </c>
      <c r="C125">
        <v>1.531</v>
      </c>
      <c r="D125">
        <v>4.367</v>
      </c>
    </row>
    <row r="126" spans="1:4" ht="12.75">
      <c r="A126">
        <v>78</v>
      </c>
      <c r="B126">
        <v>1</v>
      </c>
      <c r="C126">
        <v>1.529</v>
      </c>
      <c r="D126">
        <v>4.39</v>
      </c>
    </row>
    <row r="127" spans="1:4" ht="12.75">
      <c r="A127">
        <v>78</v>
      </c>
      <c r="B127">
        <v>2</v>
      </c>
      <c r="C127">
        <v>1.534</v>
      </c>
      <c r="D127">
        <v>4.421</v>
      </c>
    </row>
    <row r="128" spans="1:4" ht="12.75">
      <c r="A128">
        <v>78</v>
      </c>
      <c r="B128">
        <v>3</v>
      </c>
      <c r="C128">
        <v>1.549</v>
      </c>
      <c r="D128" s="20">
        <v>4.46</v>
      </c>
    </row>
    <row r="129" spans="1:4" ht="12.75">
      <c r="A129">
        <v>78</v>
      </c>
      <c r="B129">
        <v>4</v>
      </c>
      <c r="C129">
        <v>1.575</v>
      </c>
      <c r="D129">
        <v>4.494</v>
      </c>
    </row>
    <row r="130" spans="1:4" ht="12.75">
      <c r="A130">
        <v>79</v>
      </c>
      <c r="B130">
        <v>1</v>
      </c>
      <c r="C130">
        <v>1.561</v>
      </c>
      <c r="D130">
        <v>4.511</v>
      </c>
    </row>
    <row r="131" spans="1:4" ht="12.75">
      <c r="A131">
        <v>79</v>
      </c>
      <c r="B131">
        <v>2</v>
      </c>
      <c r="C131">
        <v>1.554</v>
      </c>
      <c r="D131">
        <v>4.502</v>
      </c>
    </row>
    <row r="132" spans="1:4" ht="12.75">
      <c r="A132">
        <v>79</v>
      </c>
      <c r="B132">
        <v>3</v>
      </c>
      <c r="C132">
        <v>1.568</v>
      </c>
      <c r="D132">
        <v>4.524</v>
      </c>
    </row>
    <row r="133" spans="1:4" ht="12.75">
      <c r="A133">
        <v>79</v>
      </c>
      <c r="B133">
        <v>4</v>
      </c>
      <c r="C133">
        <v>1.591</v>
      </c>
      <c r="D133">
        <v>4.511</v>
      </c>
    </row>
    <row r="134" spans="1:4" ht="12.75">
      <c r="A134">
        <v>80</v>
      </c>
      <c r="B134">
        <v>1</v>
      </c>
      <c r="C134">
        <v>1.581</v>
      </c>
      <c r="D134">
        <v>4.524</v>
      </c>
    </row>
    <row r="135" spans="1:4" ht="12.75">
      <c r="A135">
        <v>80</v>
      </c>
      <c r="B135">
        <v>2</v>
      </c>
      <c r="C135">
        <v>1.558</v>
      </c>
      <c r="D135">
        <v>4.45</v>
      </c>
    </row>
    <row r="136" spans="1:4" ht="12.75">
      <c r="A136">
        <v>80</v>
      </c>
      <c r="B136">
        <v>3</v>
      </c>
      <c r="C136">
        <v>1.55</v>
      </c>
      <c r="D136">
        <v>4.469</v>
      </c>
    </row>
    <row r="137" spans="1:4" ht="12.75">
      <c r="A137">
        <v>80</v>
      </c>
      <c r="B137">
        <v>4</v>
      </c>
      <c r="C137">
        <v>1.557</v>
      </c>
      <c r="D137">
        <v>4.502</v>
      </c>
    </row>
    <row r="138" spans="1:4" ht="12.75">
      <c r="A138">
        <v>81</v>
      </c>
      <c r="B138">
        <v>1</v>
      </c>
      <c r="C138">
        <v>1.565</v>
      </c>
      <c r="D138">
        <v>4.548</v>
      </c>
    </row>
    <row r="139" spans="1:4" ht="12.75">
      <c r="A139">
        <v>81</v>
      </c>
      <c r="B139">
        <v>2</v>
      </c>
      <c r="C139">
        <v>1.572</v>
      </c>
      <c r="D139">
        <v>4.53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0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 t="s">
        <v>0</v>
      </c>
      <c r="B1" t="s">
        <v>104</v>
      </c>
      <c r="C1" t="s">
        <v>92</v>
      </c>
      <c r="D1" t="s">
        <v>107</v>
      </c>
    </row>
    <row r="2" spans="1:4" ht="12.75">
      <c r="A2">
        <v>59</v>
      </c>
      <c r="B2">
        <v>1</v>
      </c>
      <c r="C2">
        <v>477</v>
      </c>
      <c r="D2">
        <v>287.83</v>
      </c>
    </row>
    <row r="3" spans="1:4" ht="12.75">
      <c r="A3">
        <v>59</v>
      </c>
      <c r="B3">
        <v>2</v>
      </c>
      <c r="C3">
        <v>490.6</v>
      </c>
      <c r="D3">
        <v>292.17</v>
      </c>
    </row>
    <row r="4" spans="1:4" ht="12.75">
      <c r="A4">
        <v>59</v>
      </c>
      <c r="B4">
        <v>3</v>
      </c>
      <c r="C4">
        <v>489</v>
      </c>
      <c r="D4">
        <v>296.1</v>
      </c>
    </row>
    <row r="5" spans="1:4" ht="12.75">
      <c r="A5">
        <v>59</v>
      </c>
      <c r="B5">
        <v>4</v>
      </c>
      <c r="C5">
        <v>495</v>
      </c>
      <c r="D5">
        <v>297.2</v>
      </c>
    </row>
    <row r="6" spans="1:4" ht="12.75">
      <c r="A6">
        <v>60</v>
      </c>
      <c r="B6">
        <v>1</v>
      </c>
      <c r="C6">
        <v>506.9</v>
      </c>
      <c r="D6">
        <v>298.73</v>
      </c>
    </row>
    <row r="7" spans="1:4" ht="12.75">
      <c r="A7">
        <v>60</v>
      </c>
      <c r="B7">
        <v>2</v>
      </c>
      <c r="C7">
        <v>506.3</v>
      </c>
      <c r="D7">
        <v>301.1</v>
      </c>
    </row>
    <row r="8" spans="1:4" ht="12.75">
      <c r="A8">
        <v>60</v>
      </c>
      <c r="B8">
        <v>3</v>
      </c>
      <c r="C8">
        <v>508</v>
      </c>
      <c r="D8">
        <v>306.47</v>
      </c>
    </row>
    <row r="9" spans="1:4" ht="12.75">
      <c r="A9">
        <v>60</v>
      </c>
      <c r="B9">
        <v>4</v>
      </c>
      <c r="C9">
        <v>504.8</v>
      </c>
      <c r="D9">
        <v>310.97</v>
      </c>
    </row>
    <row r="10" spans="1:4" ht="12.75">
      <c r="A10">
        <v>61</v>
      </c>
      <c r="B10">
        <v>1</v>
      </c>
      <c r="C10">
        <v>508.2</v>
      </c>
      <c r="D10">
        <v>316.33</v>
      </c>
    </row>
    <row r="11" spans="1:4" ht="12.75">
      <c r="A11">
        <v>61</v>
      </c>
      <c r="B11">
        <v>2</v>
      </c>
      <c r="C11">
        <v>519.2</v>
      </c>
      <c r="D11">
        <v>322.17</v>
      </c>
    </row>
    <row r="12" spans="1:4" ht="12.75">
      <c r="A12">
        <v>61</v>
      </c>
      <c r="B12">
        <v>3</v>
      </c>
      <c r="C12">
        <v>528.2</v>
      </c>
      <c r="D12">
        <v>327.57</v>
      </c>
    </row>
    <row r="13" spans="1:4" ht="12.75">
      <c r="A13">
        <v>61</v>
      </c>
      <c r="B13">
        <v>4</v>
      </c>
      <c r="C13">
        <v>542.6</v>
      </c>
      <c r="D13">
        <v>333.4</v>
      </c>
    </row>
    <row r="14" spans="1:4" ht="12.75">
      <c r="A14">
        <v>62</v>
      </c>
      <c r="B14">
        <v>1</v>
      </c>
      <c r="C14">
        <v>554.2</v>
      </c>
      <c r="D14">
        <v>340.3</v>
      </c>
    </row>
    <row r="15" spans="1:4" ht="12.75">
      <c r="A15">
        <v>62</v>
      </c>
      <c r="B15">
        <v>2</v>
      </c>
      <c r="C15">
        <v>562.7</v>
      </c>
      <c r="D15">
        <v>347.47</v>
      </c>
    </row>
    <row r="16" spans="1:4" ht="12.75">
      <c r="A16">
        <v>62</v>
      </c>
      <c r="B16">
        <v>3</v>
      </c>
      <c r="C16">
        <v>568.9</v>
      </c>
      <c r="D16">
        <v>352.87</v>
      </c>
    </row>
    <row r="17" spans="1:4" ht="12.75">
      <c r="A17">
        <v>62</v>
      </c>
      <c r="B17">
        <v>4</v>
      </c>
      <c r="C17">
        <v>574.3</v>
      </c>
      <c r="D17">
        <v>359.97</v>
      </c>
    </row>
    <row r="18" spans="1:4" ht="12.75">
      <c r="A18">
        <v>63</v>
      </c>
      <c r="B18">
        <v>1</v>
      </c>
      <c r="C18">
        <v>582</v>
      </c>
      <c r="D18">
        <v>367.97</v>
      </c>
    </row>
    <row r="19" spans="1:4" ht="12.75">
      <c r="A19">
        <v>63</v>
      </c>
      <c r="B19">
        <v>2</v>
      </c>
      <c r="C19">
        <v>590.7</v>
      </c>
      <c r="D19">
        <v>375.97</v>
      </c>
    </row>
    <row r="20" spans="1:4" ht="12.75">
      <c r="A20">
        <v>63</v>
      </c>
      <c r="B20">
        <v>3</v>
      </c>
      <c r="C20">
        <v>601.8</v>
      </c>
      <c r="D20">
        <v>383.6</v>
      </c>
    </row>
    <row r="21" spans="1:4" ht="12.75">
      <c r="A21">
        <v>63</v>
      </c>
      <c r="B21">
        <v>4</v>
      </c>
      <c r="C21">
        <v>612.4</v>
      </c>
      <c r="D21">
        <v>391.1</v>
      </c>
    </row>
    <row r="22" spans="1:4" ht="12.75">
      <c r="A22">
        <v>64</v>
      </c>
      <c r="B22">
        <v>1</v>
      </c>
      <c r="C22">
        <v>625.3</v>
      </c>
      <c r="D22">
        <v>397.6</v>
      </c>
    </row>
    <row r="23" spans="1:4" ht="12.75">
      <c r="A23">
        <v>64</v>
      </c>
      <c r="B23">
        <v>2</v>
      </c>
      <c r="C23">
        <v>634</v>
      </c>
      <c r="D23">
        <v>404.33</v>
      </c>
    </row>
    <row r="24" spans="1:4" ht="12.75">
      <c r="A24">
        <v>64</v>
      </c>
      <c r="B24">
        <v>3</v>
      </c>
      <c r="C24">
        <v>642.8</v>
      </c>
      <c r="D24">
        <v>413.47</v>
      </c>
    </row>
    <row r="25" spans="1:4" ht="12.75">
      <c r="A25">
        <v>64</v>
      </c>
      <c r="B25">
        <v>4</v>
      </c>
      <c r="C25">
        <v>648.8</v>
      </c>
      <c r="D25">
        <v>422.1</v>
      </c>
    </row>
    <row r="26" spans="1:4" ht="12.75">
      <c r="A26">
        <v>65</v>
      </c>
      <c r="B26">
        <v>1</v>
      </c>
      <c r="C26">
        <v>668.8</v>
      </c>
      <c r="D26">
        <v>430.47</v>
      </c>
    </row>
    <row r="27" spans="1:4" ht="12.75">
      <c r="A27">
        <v>65</v>
      </c>
      <c r="B27">
        <v>2</v>
      </c>
      <c r="C27">
        <v>681.7</v>
      </c>
      <c r="D27">
        <v>437.57</v>
      </c>
    </row>
    <row r="28" spans="1:4" ht="12.75">
      <c r="A28">
        <v>65</v>
      </c>
      <c r="B28">
        <v>3</v>
      </c>
      <c r="C28">
        <v>696.4</v>
      </c>
      <c r="D28">
        <v>445.97</v>
      </c>
    </row>
    <row r="29" spans="1:4" ht="12.75">
      <c r="A29">
        <v>65</v>
      </c>
      <c r="B29">
        <v>4</v>
      </c>
      <c r="C29">
        <v>717.2</v>
      </c>
      <c r="D29">
        <v>456.07</v>
      </c>
    </row>
    <row r="30" spans="1:4" ht="12.75">
      <c r="A30">
        <v>66</v>
      </c>
      <c r="B30">
        <v>1</v>
      </c>
      <c r="C30">
        <v>738.5</v>
      </c>
      <c r="D30">
        <v>464.67</v>
      </c>
    </row>
    <row r="31" spans="1:4" ht="12.75">
      <c r="A31">
        <v>66</v>
      </c>
      <c r="B31">
        <v>2</v>
      </c>
      <c r="C31">
        <v>750</v>
      </c>
      <c r="D31">
        <v>470.17</v>
      </c>
    </row>
    <row r="32" spans="1:4" ht="12.75">
      <c r="A32">
        <v>66</v>
      </c>
      <c r="B32">
        <v>3</v>
      </c>
      <c r="C32">
        <v>760.6</v>
      </c>
      <c r="D32">
        <v>473</v>
      </c>
    </row>
    <row r="33" spans="1:4" ht="12.75">
      <c r="A33">
        <v>66</v>
      </c>
      <c r="B33">
        <v>4</v>
      </c>
      <c r="C33">
        <v>774.9</v>
      </c>
      <c r="D33">
        <v>477.87</v>
      </c>
    </row>
    <row r="34" spans="1:4" ht="12.75">
      <c r="A34">
        <v>67</v>
      </c>
      <c r="B34">
        <v>1</v>
      </c>
      <c r="C34">
        <v>780.7</v>
      </c>
      <c r="D34">
        <v>485.43</v>
      </c>
    </row>
    <row r="35" spans="1:4" ht="12.75">
      <c r="A35">
        <v>67</v>
      </c>
      <c r="B35">
        <v>2</v>
      </c>
      <c r="C35">
        <v>788.6</v>
      </c>
      <c r="D35">
        <v>497.13</v>
      </c>
    </row>
    <row r="36" spans="1:4" ht="12.75">
      <c r="A36">
        <v>67</v>
      </c>
      <c r="B36">
        <v>3</v>
      </c>
      <c r="C36">
        <v>805.7</v>
      </c>
      <c r="D36">
        <v>510.83</v>
      </c>
    </row>
    <row r="37" spans="1:4" ht="12.75">
      <c r="A37">
        <v>67</v>
      </c>
      <c r="B37">
        <v>4</v>
      </c>
      <c r="C37">
        <v>823.3</v>
      </c>
      <c r="D37">
        <v>521.37</v>
      </c>
    </row>
    <row r="38" spans="1:4" ht="12.75">
      <c r="A38">
        <v>68</v>
      </c>
      <c r="B38">
        <v>1</v>
      </c>
      <c r="C38">
        <v>841.2</v>
      </c>
      <c r="D38">
        <v>530.23</v>
      </c>
    </row>
    <row r="39" spans="1:4" ht="12.75">
      <c r="A39">
        <v>68</v>
      </c>
      <c r="B39">
        <v>2</v>
      </c>
      <c r="C39">
        <v>867.2</v>
      </c>
      <c r="D39">
        <v>539.17</v>
      </c>
    </row>
    <row r="40" spans="1:4" ht="12.75">
      <c r="A40">
        <v>68</v>
      </c>
      <c r="B40">
        <v>3</v>
      </c>
      <c r="C40">
        <v>884.9</v>
      </c>
      <c r="D40">
        <v>549.9</v>
      </c>
    </row>
    <row r="41" spans="1:4" ht="12.75">
      <c r="A41">
        <v>68</v>
      </c>
      <c r="B41">
        <v>4</v>
      </c>
      <c r="C41">
        <v>900.3</v>
      </c>
      <c r="D41">
        <v>562.2</v>
      </c>
    </row>
    <row r="42" spans="1:4" ht="12.75">
      <c r="A42">
        <v>69</v>
      </c>
      <c r="B42">
        <v>1</v>
      </c>
      <c r="C42">
        <v>921.2</v>
      </c>
      <c r="D42">
        <v>571.67</v>
      </c>
    </row>
    <row r="43" spans="1:4" ht="12.75">
      <c r="A43">
        <v>69</v>
      </c>
      <c r="B43">
        <v>2</v>
      </c>
      <c r="C43">
        <v>937.4</v>
      </c>
      <c r="D43">
        <v>577.07</v>
      </c>
    </row>
    <row r="44" spans="1:4" ht="12.75">
      <c r="A44">
        <v>69</v>
      </c>
      <c r="B44">
        <v>3</v>
      </c>
      <c r="C44">
        <v>955.3</v>
      </c>
      <c r="D44">
        <v>580.93</v>
      </c>
    </row>
    <row r="45" spans="1:4" ht="12.75">
      <c r="A45">
        <v>69</v>
      </c>
      <c r="B45">
        <v>4</v>
      </c>
      <c r="C45">
        <v>962</v>
      </c>
      <c r="D45">
        <v>586.8</v>
      </c>
    </row>
    <row r="46" spans="1:4" ht="12.75">
      <c r="A46">
        <v>70</v>
      </c>
      <c r="B46">
        <v>1</v>
      </c>
      <c r="C46">
        <v>972</v>
      </c>
      <c r="D46">
        <v>589.67</v>
      </c>
    </row>
    <row r="47" spans="1:4" ht="12.75">
      <c r="A47">
        <v>70</v>
      </c>
      <c r="B47">
        <v>2</v>
      </c>
      <c r="C47">
        <v>986.3</v>
      </c>
      <c r="D47">
        <v>594.07</v>
      </c>
    </row>
    <row r="48" spans="1:4" ht="12.75">
      <c r="A48">
        <v>70</v>
      </c>
      <c r="B48">
        <v>3</v>
      </c>
      <c r="C48">
        <v>1003.6</v>
      </c>
      <c r="D48">
        <v>606.3</v>
      </c>
    </row>
    <row r="49" spans="1:4" ht="12.75">
      <c r="A49">
        <v>70</v>
      </c>
      <c r="B49">
        <v>4</v>
      </c>
      <c r="C49">
        <v>1009</v>
      </c>
      <c r="D49">
        <v>622.73</v>
      </c>
    </row>
    <row r="50" spans="1:4" ht="12.75">
      <c r="A50">
        <v>71</v>
      </c>
      <c r="B50">
        <v>1</v>
      </c>
      <c r="C50">
        <v>1049.3</v>
      </c>
      <c r="D50">
        <v>642.67</v>
      </c>
    </row>
    <row r="51" spans="1:4" ht="12.75">
      <c r="A51">
        <v>71</v>
      </c>
      <c r="B51">
        <v>2</v>
      </c>
      <c r="C51">
        <v>1068.9</v>
      </c>
      <c r="D51">
        <v>668.43</v>
      </c>
    </row>
    <row r="52" spans="1:4" ht="12.75">
      <c r="A52">
        <v>71</v>
      </c>
      <c r="B52">
        <v>3</v>
      </c>
      <c r="C52">
        <v>1086.6</v>
      </c>
      <c r="D52">
        <v>687.8</v>
      </c>
    </row>
    <row r="53" spans="1:4" ht="12.75">
      <c r="A53">
        <v>71</v>
      </c>
      <c r="B53">
        <v>4</v>
      </c>
      <c r="C53">
        <v>1105.8</v>
      </c>
      <c r="D53">
        <v>706.67</v>
      </c>
    </row>
    <row r="54" spans="1:4" ht="12.75">
      <c r="A54">
        <v>72</v>
      </c>
      <c r="B54">
        <v>1</v>
      </c>
      <c r="C54">
        <v>1142.4</v>
      </c>
      <c r="D54">
        <v>727.87</v>
      </c>
    </row>
    <row r="55" spans="1:4" ht="12.75">
      <c r="A55">
        <v>72</v>
      </c>
      <c r="B55">
        <v>2</v>
      </c>
      <c r="C55">
        <v>1171.7</v>
      </c>
      <c r="D55">
        <v>746.97</v>
      </c>
    </row>
    <row r="56" spans="1:4" ht="12.75">
      <c r="A56">
        <v>72</v>
      </c>
      <c r="B56">
        <v>3</v>
      </c>
      <c r="C56">
        <v>1196.1</v>
      </c>
      <c r="D56">
        <v>771.7</v>
      </c>
    </row>
    <row r="57" spans="1:4" ht="12.75">
      <c r="A57">
        <v>72</v>
      </c>
      <c r="B57">
        <v>4</v>
      </c>
      <c r="C57">
        <v>1233.5</v>
      </c>
      <c r="D57">
        <v>797.1</v>
      </c>
    </row>
    <row r="58" spans="1:4" ht="12.75">
      <c r="A58">
        <v>73</v>
      </c>
      <c r="B58">
        <v>1</v>
      </c>
      <c r="C58">
        <v>1283.5</v>
      </c>
      <c r="D58">
        <v>816.73</v>
      </c>
    </row>
    <row r="59" spans="1:4" ht="12.75">
      <c r="A59">
        <v>73</v>
      </c>
      <c r="B59">
        <v>2</v>
      </c>
      <c r="C59">
        <v>1307.6</v>
      </c>
      <c r="D59">
        <v>830.5</v>
      </c>
    </row>
    <row r="60" spans="1:4" ht="12.75">
      <c r="A60">
        <v>73</v>
      </c>
      <c r="B60">
        <v>3</v>
      </c>
      <c r="C60">
        <v>1337.7</v>
      </c>
      <c r="D60">
        <v>843.13</v>
      </c>
    </row>
    <row r="61" spans="1:4" ht="12.75">
      <c r="A61">
        <v>73</v>
      </c>
      <c r="B61">
        <v>4</v>
      </c>
      <c r="C61">
        <v>1376.7</v>
      </c>
      <c r="D61">
        <v>854.63</v>
      </c>
    </row>
    <row r="62" spans="1:4" ht="12.75">
      <c r="A62">
        <v>74</v>
      </c>
      <c r="B62">
        <v>1</v>
      </c>
      <c r="C62">
        <v>1387.7</v>
      </c>
      <c r="D62">
        <v>870.8</v>
      </c>
    </row>
    <row r="63" spans="1:4" ht="12.75">
      <c r="A63">
        <v>74</v>
      </c>
      <c r="B63">
        <v>2</v>
      </c>
      <c r="C63">
        <v>1423.8</v>
      </c>
      <c r="D63">
        <v>881.83</v>
      </c>
    </row>
    <row r="64" spans="1:4" ht="12.75">
      <c r="A64">
        <v>74</v>
      </c>
      <c r="B64">
        <v>3</v>
      </c>
      <c r="C64">
        <v>1451.6</v>
      </c>
      <c r="D64">
        <v>891.5</v>
      </c>
    </row>
    <row r="65" spans="1:4" ht="12.75">
      <c r="A65">
        <v>74</v>
      </c>
      <c r="B65">
        <v>4</v>
      </c>
      <c r="C65">
        <v>1473.8</v>
      </c>
      <c r="D65">
        <v>904.63</v>
      </c>
    </row>
    <row r="66" spans="1:4" ht="12.75">
      <c r="A66">
        <v>75</v>
      </c>
      <c r="B66">
        <v>1</v>
      </c>
      <c r="C66">
        <v>1479.8</v>
      </c>
      <c r="D66">
        <v>921.27</v>
      </c>
    </row>
    <row r="67" spans="1:4" ht="12.75">
      <c r="A67">
        <v>75</v>
      </c>
      <c r="B67">
        <v>2</v>
      </c>
      <c r="C67">
        <v>1516.7</v>
      </c>
      <c r="D67">
        <v>955.07</v>
      </c>
    </row>
    <row r="68" spans="1:4" ht="12.75">
      <c r="A68">
        <v>75</v>
      </c>
      <c r="B68">
        <v>3</v>
      </c>
      <c r="C68">
        <v>1578.5</v>
      </c>
      <c r="D68">
        <v>989.8</v>
      </c>
    </row>
    <row r="69" spans="1:4" ht="12.75">
      <c r="A69">
        <v>75</v>
      </c>
      <c r="B69">
        <v>4</v>
      </c>
      <c r="C69">
        <v>1621.8</v>
      </c>
      <c r="D69">
        <v>1014.17</v>
      </c>
    </row>
    <row r="70" spans="1:4" ht="12.75">
      <c r="A70">
        <v>76</v>
      </c>
      <c r="B70">
        <v>1</v>
      </c>
      <c r="C70">
        <v>1672</v>
      </c>
      <c r="D70">
        <v>1046.23</v>
      </c>
    </row>
    <row r="71" spans="1:4" ht="12.75">
      <c r="A71">
        <v>76</v>
      </c>
      <c r="B71">
        <v>2</v>
      </c>
      <c r="C71">
        <v>1698.6</v>
      </c>
      <c r="D71">
        <v>1078.87</v>
      </c>
    </row>
    <row r="72" spans="1:4" ht="12.75">
      <c r="A72">
        <v>76</v>
      </c>
      <c r="B72">
        <v>3</v>
      </c>
      <c r="C72">
        <v>1729</v>
      </c>
      <c r="D72">
        <v>1108.33</v>
      </c>
    </row>
    <row r="73" spans="1:4" ht="12.75">
      <c r="A73">
        <v>76</v>
      </c>
      <c r="B73">
        <v>4</v>
      </c>
      <c r="C73">
        <v>1772.5</v>
      </c>
      <c r="D73">
        <v>1149.3</v>
      </c>
    </row>
    <row r="74" spans="1:4" ht="12.75">
      <c r="A74">
        <v>77</v>
      </c>
      <c r="B74">
        <v>1</v>
      </c>
      <c r="C74">
        <v>1839.1</v>
      </c>
      <c r="D74">
        <v>1188.27</v>
      </c>
    </row>
    <row r="75" spans="1:4" ht="12.75">
      <c r="A75">
        <v>77</v>
      </c>
      <c r="B75">
        <v>2</v>
      </c>
      <c r="C75">
        <v>1893.9</v>
      </c>
      <c r="D75">
        <v>1221.07</v>
      </c>
    </row>
    <row r="76" spans="1:4" ht="12.75">
      <c r="A76">
        <v>77</v>
      </c>
      <c r="B76">
        <v>3</v>
      </c>
      <c r="C76">
        <v>1950.4</v>
      </c>
      <c r="D76">
        <v>1250.3</v>
      </c>
    </row>
    <row r="77" spans="1:4" ht="12.75">
      <c r="A77">
        <v>77</v>
      </c>
      <c r="B77">
        <v>4</v>
      </c>
      <c r="C77">
        <v>1988.6</v>
      </c>
      <c r="D77">
        <v>1278</v>
      </c>
    </row>
    <row r="78" spans="1:4" ht="12.75">
      <c r="A78">
        <v>78</v>
      </c>
      <c r="B78">
        <v>1</v>
      </c>
      <c r="C78">
        <v>2032.4</v>
      </c>
      <c r="D78">
        <v>1302</v>
      </c>
    </row>
    <row r="79" spans="1:4" ht="12.75">
      <c r="A79">
        <v>78</v>
      </c>
      <c r="B79">
        <v>2</v>
      </c>
      <c r="C79">
        <v>2129.6</v>
      </c>
      <c r="D79">
        <v>1325.4</v>
      </c>
    </row>
    <row r="80" spans="1:4" ht="12.75">
      <c r="A80">
        <v>78</v>
      </c>
      <c r="B80">
        <v>3</v>
      </c>
      <c r="C80">
        <v>2190.5</v>
      </c>
      <c r="D80">
        <v>1351.23</v>
      </c>
    </row>
    <row r="81" spans="1:4" ht="12.75">
      <c r="A81">
        <v>78</v>
      </c>
      <c r="B81">
        <v>4</v>
      </c>
      <c r="C81">
        <v>2271.9</v>
      </c>
      <c r="D81">
        <v>1379.83</v>
      </c>
    </row>
    <row r="82" spans="1:4" ht="12.75">
      <c r="A82">
        <v>79</v>
      </c>
      <c r="B82">
        <v>1</v>
      </c>
      <c r="C82">
        <v>2340.6</v>
      </c>
      <c r="D82">
        <v>1403.03</v>
      </c>
    </row>
    <row r="83" spans="1:4" ht="12.75">
      <c r="A83">
        <v>79</v>
      </c>
      <c r="B83">
        <v>2</v>
      </c>
      <c r="C83">
        <v>2374.6</v>
      </c>
      <c r="D83">
        <v>1435.63</v>
      </c>
    </row>
    <row r="84" spans="1:4" ht="12.75">
      <c r="A84">
        <v>79</v>
      </c>
      <c r="B84">
        <v>3</v>
      </c>
      <c r="C84">
        <v>2444.1</v>
      </c>
      <c r="D84">
        <v>1470.6</v>
      </c>
    </row>
    <row r="85" spans="1:4" ht="12.75">
      <c r="A85">
        <v>79</v>
      </c>
      <c r="B85">
        <v>4</v>
      </c>
      <c r="C85">
        <v>2496.3</v>
      </c>
      <c r="D85">
        <v>1491.8</v>
      </c>
    </row>
    <row r="86" spans="1:4" ht="12.75">
      <c r="A86">
        <v>80</v>
      </c>
      <c r="B86">
        <v>1</v>
      </c>
      <c r="C86">
        <v>2571.7</v>
      </c>
      <c r="D86">
        <v>1518.47</v>
      </c>
    </row>
    <row r="87" spans="1:4" ht="12.75">
      <c r="A87">
        <v>80</v>
      </c>
      <c r="B87">
        <v>2</v>
      </c>
      <c r="C87">
        <v>2564.8</v>
      </c>
      <c r="D87">
        <v>1535.3</v>
      </c>
    </row>
    <row r="88" spans="1:4" ht="12.75">
      <c r="A88">
        <v>80</v>
      </c>
      <c r="B88">
        <v>3</v>
      </c>
      <c r="C88">
        <v>2637.3</v>
      </c>
      <c r="D88">
        <v>1588.7</v>
      </c>
    </row>
    <row r="89" spans="1:4" ht="12.75">
      <c r="A89">
        <v>80</v>
      </c>
      <c r="B89">
        <v>4</v>
      </c>
      <c r="C89">
        <v>2730.6</v>
      </c>
      <c r="D89">
        <v>1626.07</v>
      </c>
    </row>
    <row r="90" spans="1:4" ht="12.75">
      <c r="A90">
        <v>81</v>
      </c>
      <c r="B90">
        <v>1</v>
      </c>
      <c r="C90">
        <v>2853</v>
      </c>
      <c r="D90">
        <v>1654.4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6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s="1" t="s">
        <v>0</v>
      </c>
      <c r="B1" s="1" t="s">
        <v>7</v>
      </c>
      <c r="C1" s="1" t="s">
        <v>108</v>
      </c>
    </row>
    <row r="2" spans="1:3" ht="12.75">
      <c r="A2" s="1">
        <v>1871</v>
      </c>
      <c r="B2" s="1">
        <v>10.05</v>
      </c>
      <c r="C2" s="1">
        <v>0.585</v>
      </c>
    </row>
    <row r="3" spans="1:3" ht="12.75">
      <c r="A3" s="1">
        <v>1872</v>
      </c>
      <c r="B3" s="1">
        <v>10.63</v>
      </c>
      <c r="C3" s="1">
        <v>0.656</v>
      </c>
    </row>
    <row r="4" spans="1:3" ht="12.75">
      <c r="A4" s="1">
        <v>1873</v>
      </c>
      <c r="B4" s="1">
        <v>11.26</v>
      </c>
      <c r="C4" s="1">
        <v>0.72</v>
      </c>
    </row>
    <row r="5" spans="1:3" ht="12.75">
      <c r="A5" s="1">
        <v>1874</v>
      </c>
      <c r="B5" s="1">
        <v>10.76</v>
      </c>
      <c r="C5" s="1">
        <v>0.759</v>
      </c>
    </row>
    <row r="6" spans="1:3" ht="12.75">
      <c r="A6" s="1">
        <v>1875</v>
      </c>
      <c r="B6" s="1">
        <v>11.18</v>
      </c>
      <c r="C6" s="1">
        <v>0.744</v>
      </c>
    </row>
    <row r="7" spans="1:3" ht="12.75">
      <c r="A7" s="1">
        <v>1876</v>
      </c>
      <c r="B7" s="1">
        <v>11.86</v>
      </c>
      <c r="C7" s="1">
        <v>0.793</v>
      </c>
    </row>
    <row r="8" spans="1:3" ht="12.75">
      <c r="A8" s="1">
        <v>1877</v>
      </c>
      <c r="B8" s="1">
        <v>9.67</v>
      </c>
      <c r="C8" s="1">
        <v>0.516</v>
      </c>
    </row>
    <row r="9" spans="1:3" ht="12.75">
      <c r="A9" s="1">
        <v>1878</v>
      </c>
      <c r="B9" s="1">
        <v>9.79</v>
      </c>
      <c r="C9" s="1">
        <v>0.543</v>
      </c>
    </row>
    <row r="10" spans="1:3" ht="12.75">
      <c r="A10" s="1">
        <v>1879</v>
      </c>
      <c r="B10" s="1">
        <v>11.26</v>
      </c>
      <c r="C10" s="1">
        <v>0.636</v>
      </c>
    </row>
    <row r="11" spans="1:3" ht="12.75">
      <c r="A11" s="1">
        <v>1880</v>
      </c>
      <c r="B11" s="1">
        <v>14.39</v>
      </c>
      <c r="C11" s="1">
        <v>0.731</v>
      </c>
    </row>
    <row r="12" spans="1:3" ht="12.75">
      <c r="A12" s="1">
        <v>1881</v>
      </c>
      <c r="B12" s="1">
        <v>17.99</v>
      </c>
      <c r="C12" s="1">
        <v>0.916</v>
      </c>
    </row>
    <row r="13" spans="1:3" ht="12.75">
      <c r="A13" s="1">
        <v>1882</v>
      </c>
      <c r="B13" s="1">
        <v>16.91</v>
      </c>
      <c r="C13" s="1">
        <v>0.912</v>
      </c>
    </row>
    <row r="14" spans="1:3" ht="12.75">
      <c r="A14" s="1">
        <v>1883</v>
      </c>
      <c r="B14" s="1">
        <v>17.55</v>
      </c>
      <c r="C14" s="1">
        <v>1.011</v>
      </c>
    </row>
    <row r="15" spans="1:3" ht="12.75">
      <c r="A15" s="1">
        <v>1884</v>
      </c>
      <c r="B15" s="1">
        <v>17.21</v>
      </c>
      <c r="C15" s="1">
        <v>1.034</v>
      </c>
    </row>
    <row r="16" spans="1:3" ht="12.75">
      <c r="A16" s="1">
        <v>1885</v>
      </c>
      <c r="B16" s="1">
        <v>15.25</v>
      </c>
      <c r="C16" s="1">
        <v>0.877</v>
      </c>
    </row>
    <row r="17" spans="1:3" ht="12.75">
      <c r="A17" s="1">
        <v>1886</v>
      </c>
      <c r="B17" s="1">
        <v>19.05</v>
      </c>
      <c r="C17" s="1">
        <v>0.789</v>
      </c>
    </row>
    <row r="18" spans="1:3" ht="12.75">
      <c r="A18" s="1">
        <v>1887</v>
      </c>
      <c r="B18" s="1">
        <v>20.29</v>
      </c>
      <c r="C18" s="1">
        <v>0.891</v>
      </c>
    </row>
    <row r="19" spans="1:3" ht="12.75">
      <c r="A19" s="1">
        <v>1888</v>
      </c>
      <c r="B19" s="1">
        <v>18.76</v>
      </c>
      <c r="C19" s="1">
        <v>0.802</v>
      </c>
    </row>
    <row r="20" spans="1:3" ht="12.75">
      <c r="A20" s="1">
        <v>1889</v>
      </c>
      <c r="B20" s="1">
        <v>19.19</v>
      </c>
      <c r="C20" s="1">
        <v>0.789</v>
      </c>
    </row>
    <row r="21" spans="1:3" ht="12.75">
      <c r="A21" s="1">
        <v>1890</v>
      </c>
      <c r="B21" s="1">
        <v>20.15</v>
      </c>
      <c r="C21" s="1">
        <v>0.826</v>
      </c>
    </row>
    <row r="22" spans="1:3" ht="12.75">
      <c r="A22" s="1">
        <v>1891</v>
      </c>
      <c r="B22" s="1">
        <v>18.4</v>
      </c>
      <c r="C22" s="1">
        <v>0.853</v>
      </c>
    </row>
    <row r="23" spans="1:3" ht="12.75">
      <c r="A23" s="1">
        <v>1892</v>
      </c>
      <c r="B23" s="1">
        <v>22.31</v>
      </c>
      <c r="C23" s="1">
        <v>0.977</v>
      </c>
    </row>
    <row r="24" spans="1:3" ht="12.75">
      <c r="A24" s="1">
        <v>1893</v>
      </c>
      <c r="B24" s="1">
        <v>22.17</v>
      </c>
      <c r="C24" s="1">
        <v>0.989</v>
      </c>
    </row>
    <row r="25" spans="1:3" ht="12.75">
      <c r="A25" s="1">
        <v>1894</v>
      </c>
      <c r="B25" s="1">
        <v>19.03</v>
      </c>
      <c r="C25" s="1">
        <v>0.931</v>
      </c>
    </row>
    <row r="26" spans="1:3" ht="12.75">
      <c r="A26" s="1">
        <v>1895</v>
      </c>
      <c r="B26" s="1">
        <v>18.48</v>
      </c>
      <c r="C26" s="1">
        <v>0.818</v>
      </c>
    </row>
    <row r="27" spans="1:3" ht="12.75">
      <c r="A27" s="1">
        <v>1896</v>
      </c>
      <c r="B27" s="1">
        <v>19.41</v>
      </c>
      <c r="C27" s="1">
        <v>0.837</v>
      </c>
    </row>
    <row r="28" spans="1:3" ht="12.75">
      <c r="A28" s="1">
        <v>1897</v>
      </c>
      <c r="B28" s="1">
        <v>19.18</v>
      </c>
      <c r="C28" s="1">
        <v>0.825</v>
      </c>
    </row>
    <row r="29" spans="1:3" ht="12.75">
      <c r="A29" s="1">
        <v>1898</v>
      </c>
      <c r="B29" s="1">
        <v>21.22</v>
      </c>
      <c r="C29" s="1">
        <v>0.852</v>
      </c>
    </row>
    <row r="30" spans="1:3" ht="12.75">
      <c r="A30" s="1">
        <v>1899</v>
      </c>
      <c r="B30" s="1">
        <v>24.62</v>
      </c>
      <c r="C30" s="1">
        <v>0.851</v>
      </c>
    </row>
    <row r="31" spans="1:3" ht="12.75">
      <c r="A31" s="1">
        <v>1900</v>
      </c>
      <c r="B31" s="1">
        <v>22.76</v>
      </c>
      <c r="C31" s="1">
        <v>1.108</v>
      </c>
    </row>
    <row r="32" spans="1:3" ht="12.75">
      <c r="A32" s="1">
        <v>1901</v>
      </c>
      <c r="B32" s="1">
        <v>27.19</v>
      </c>
      <c r="C32" s="1">
        <v>1.212</v>
      </c>
    </row>
    <row r="33" spans="1:3" ht="12.75">
      <c r="A33" s="1">
        <v>1902</v>
      </c>
      <c r="B33" s="1">
        <v>30.64</v>
      </c>
      <c r="C33" s="1">
        <v>1.18</v>
      </c>
    </row>
    <row r="34" spans="1:3" ht="12.75">
      <c r="A34" s="1">
        <v>1903</v>
      </c>
      <c r="B34" s="1">
        <v>30.32</v>
      </c>
      <c r="C34" s="1">
        <v>1.237</v>
      </c>
    </row>
    <row r="35" spans="1:3" ht="12.75">
      <c r="A35" s="1">
        <v>1904</v>
      </c>
      <c r="B35" s="1">
        <v>24.56</v>
      </c>
      <c r="C35" s="1">
        <v>1.06</v>
      </c>
    </row>
    <row r="36" spans="1:3" ht="12.75">
      <c r="A36" s="1">
        <v>1905</v>
      </c>
      <c r="B36" s="1">
        <v>30.77</v>
      </c>
      <c r="C36" s="1">
        <v>1.169</v>
      </c>
    </row>
    <row r="37" spans="1:3" ht="12.75">
      <c r="A37" s="1">
        <v>1906</v>
      </c>
      <c r="B37" s="1">
        <v>34.03</v>
      </c>
      <c r="C37" s="1">
        <v>1.359</v>
      </c>
    </row>
    <row r="38" spans="1:3" ht="12.75">
      <c r="A38" s="1">
        <v>1907</v>
      </c>
      <c r="B38" s="1">
        <v>31.14</v>
      </c>
      <c r="C38" s="1">
        <v>1.423</v>
      </c>
    </row>
    <row r="39" spans="1:3" ht="12.75">
      <c r="A39" s="1">
        <v>1908</v>
      </c>
      <c r="B39" s="1">
        <v>22.68</v>
      </c>
      <c r="C39" s="1">
        <v>1.354</v>
      </c>
    </row>
    <row r="40" spans="1:3" ht="12.75">
      <c r="A40" s="1">
        <v>1909</v>
      </c>
      <c r="B40" s="1">
        <v>30.4</v>
      </c>
      <c r="C40" s="1">
        <v>1.37</v>
      </c>
    </row>
    <row r="41" spans="1:3" ht="12.75">
      <c r="A41" s="1">
        <v>1910</v>
      </c>
      <c r="B41" s="1">
        <v>31.6</v>
      </c>
      <c r="C41" s="1">
        <v>1.422</v>
      </c>
    </row>
    <row r="42" spans="1:3" ht="12.75">
      <c r="A42" s="1">
        <v>1911</v>
      </c>
      <c r="B42" s="1">
        <v>29.9</v>
      </c>
      <c r="C42" s="1">
        <v>1.551</v>
      </c>
    </row>
    <row r="43" spans="1:3" ht="12.75">
      <c r="A43" s="1">
        <v>1912</v>
      </c>
      <c r="B43" s="1">
        <v>29.04</v>
      </c>
      <c r="C43" s="1">
        <v>1.48</v>
      </c>
    </row>
    <row r="44" spans="1:3" ht="12.75">
      <c r="A44" s="1">
        <v>1913</v>
      </c>
      <c r="B44" s="1">
        <v>27.43</v>
      </c>
      <c r="C44" s="1">
        <v>1.451</v>
      </c>
    </row>
    <row r="45" spans="1:3" ht="12.75">
      <c r="A45" s="1">
        <v>1914</v>
      </c>
      <c r="B45" s="1">
        <v>25.21</v>
      </c>
      <c r="C45" s="1">
        <v>1.309</v>
      </c>
    </row>
    <row r="46" spans="1:3" ht="12.75">
      <c r="A46" s="1">
        <v>1915</v>
      </c>
      <c r="B46" s="1">
        <v>22.53</v>
      </c>
      <c r="C46" s="1">
        <v>1.297</v>
      </c>
    </row>
    <row r="47" spans="1:3" ht="12.75">
      <c r="A47" s="1">
        <v>1916</v>
      </c>
      <c r="B47" s="1">
        <v>24.36</v>
      </c>
      <c r="C47" s="1">
        <v>1.331</v>
      </c>
    </row>
    <row r="48" spans="1:3" ht="12.75">
      <c r="A48" s="1">
        <v>1917</v>
      </c>
      <c r="B48" s="1">
        <v>18.44</v>
      </c>
      <c r="C48" s="1">
        <v>1.188</v>
      </c>
    </row>
    <row r="49" spans="1:3" ht="12.75">
      <c r="A49" s="1">
        <v>1918</v>
      </c>
      <c r="B49" s="1">
        <v>11.55</v>
      </c>
      <c r="C49" s="1">
        <v>0.891</v>
      </c>
    </row>
    <row r="50" spans="1:3" ht="12.75">
      <c r="A50" s="1">
        <v>1919</v>
      </c>
      <c r="B50" s="1">
        <v>11.63</v>
      </c>
      <c r="C50" s="1">
        <v>0.779</v>
      </c>
    </row>
    <row r="51" spans="1:3" ht="12.75">
      <c r="A51" s="1">
        <v>1920</v>
      </c>
      <c r="B51" s="1">
        <v>11.18</v>
      </c>
      <c r="C51" s="1">
        <v>0.687</v>
      </c>
    </row>
    <row r="52" spans="1:3" ht="12.75">
      <c r="A52" s="1">
        <v>1921</v>
      </c>
      <c r="B52" s="1">
        <v>12.32</v>
      </c>
      <c r="C52" s="1">
        <v>0.959</v>
      </c>
    </row>
    <row r="53" spans="1:3" ht="12.75">
      <c r="A53" s="1">
        <v>1922</v>
      </c>
      <c r="B53" s="1">
        <v>15.6</v>
      </c>
      <c r="C53" s="1">
        <v>1.038</v>
      </c>
    </row>
    <row r="54" spans="1:3" ht="12.75">
      <c r="A54" s="1">
        <v>1923</v>
      </c>
      <c r="B54" s="1">
        <v>16.82</v>
      </c>
      <c r="C54" s="1">
        <v>1.049</v>
      </c>
    </row>
    <row r="55" spans="1:3" ht="12.75">
      <c r="A55" s="1">
        <v>1924</v>
      </c>
      <c r="B55" s="1">
        <v>17.11</v>
      </c>
      <c r="C55" s="1">
        <v>1.121</v>
      </c>
    </row>
    <row r="56" spans="1:3" ht="12.75">
      <c r="A56" s="1">
        <v>1925</v>
      </c>
      <c r="B56" s="1">
        <v>19.78</v>
      </c>
      <c r="C56" s="1">
        <v>1.158</v>
      </c>
    </row>
    <row r="57" spans="1:3" ht="12.75">
      <c r="A57" s="1">
        <v>1926</v>
      </c>
      <c r="B57" s="1">
        <v>23.6</v>
      </c>
      <c r="C57" s="1">
        <v>1.369</v>
      </c>
    </row>
    <row r="58" spans="1:3" ht="12.75">
      <c r="A58" s="1">
        <v>1927</v>
      </c>
      <c r="B58" s="1">
        <v>26.8</v>
      </c>
      <c r="C58" s="1">
        <v>1.601</v>
      </c>
    </row>
    <row r="59" spans="1:3" ht="12.75">
      <c r="A59" s="1">
        <v>1928</v>
      </c>
      <c r="B59" s="1">
        <v>35.27</v>
      </c>
      <c r="C59" s="1">
        <v>1.745</v>
      </c>
    </row>
    <row r="60" spans="1:3" ht="12.75">
      <c r="A60" s="1">
        <v>1929</v>
      </c>
      <c r="B60" s="1">
        <v>49.52</v>
      </c>
      <c r="C60" s="1">
        <v>2.021</v>
      </c>
    </row>
    <row r="61" spans="1:3" ht="12.75">
      <c r="A61" s="1">
        <v>1930</v>
      </c>
      <c r="B61" s="1">
        <v>45.14</v>
      </c>
      <c r="C61" s="1">
        <v>2.253</v>
      </c>
    </row>
    <row r="62" spans="1:3" ht="12.75">
      <c r="A62" s="1">
        <v>1931</v>
      </c>
      <c r="B62" s="1">
        <v>40.15</v>
      </c>
      <c r="C62" s="1">
        <v>2.228</v>
      </c>
    </row>
    <row r="63" spans="1:3" ht="12.75">
      <c r="A63" s="1">
        <v>1932</v>
      </c>
      <c r="B63" s="1">
        <v>23.85</v>
      </c>
      <c r="C63" s="1">
        <v>1.529</v>
      </c>
    </row>
    <row r="64" spans="1:3" ht="12.75">
      <c r="A64" s="1">
        <v>1933</v>
      </c>
      <c r="B64" s="1">
        <v>22.44</v>
      </c>
      <c r="C64" s="1">
        <v>1.325</v>
      </c>
    </row>
    <row r="65" spans="1:3" ht="12.75">
      <c r="A65" s="1">
        <v>1934</v>
      </c>
      <c r="B65" s="1">
        <v>28.18</v>
      </c>
      <c r="C65" s="1">
        <v>1.19</v>
      </c>
    </row>
    <row r="66" spans="1:3" ht="12.75">
      <c r="A66" s="1">
        <v>1935</v>
      </c>
      <c r="B66" s="1">
        <v>22.7</v>
      </c>
      <c r="C66" s="1">
        <v>1.166</v>
      </c>
    </row>
    <row r="67" spans="1:3" ht="12.75">
      <c r="A67" s="1">
        <v>1936</v>
      </c>
      <c r="B67" s="1">
        <v>33</v>
      </c>
      <c r="C67" s="1">
        <v>1.769</v>
      </c>
    </row>
    <row r="68" spans="1:3" ht="12.75">
      <c r="A68" s="1">
        <v>1937</v>
      </c>
      <c r="B68" s="1">
        <v>39.62</v>
      </c>
      <c r="C68" s="1">
        <v>1.839</v>
      </c>
    </row>
    <row r="69" spans="1:3" ht="12.75">
      <c r="A69" s="1">
        <v>1938</v>
      </c>
      <c r="B69" s="1">
        <v>26.99</v>
      </c>
      <c r="C69" s="1">
        <v>1.288</v>
      </c>
    </row>
    <row r="70" spans="1:3" ht="12.75">
      <c r="A70" s="1">
        <v>1939</v>
      </c>
      <c r="B70" s="1">
        <v>31.41</v>
      </c>
      <c r="C70" s="1">
        <v>1.594</v>
      </c>
    </row>
    <row r="71" spans="1:3" ht="12.75">
      <c r="A71" s="1">
        <v>1940</v>
      </c>
      <c r="B71" s="1">
        <v>29.93</v>
      </c>
      <c r="C71" s="1">
        <v>1.692</v>
      </c>
    </row>
    <row r="72" spans="1:3" ht="12.75">
      <c r="A72" s="1">
        <v>1941</v>
      </c>
      <c r="B72" s="1">
        <v>25.24</v>
      </c>
      <c r="C72" s="1">
        <v>1.614</v>
      </c>
    </row>
    <row r="73" spans="1:3" ht="12.75">
      <c r="A73" s="1">
        <v>1942</v>
      </c>
      <c r="B73" s="1">
        <v>17.97</v>
      </c>
      <c r="C73" s="1">
        <v>1.185</v>
      </c>
    </row>
    <row r="74" spans="1:3" ht="12.75">
      <c r="A74" s="1">
        <v>1943</v>
      </c>
      <c r="B74" s="1">
        <v>19.15</v>
      </c>
      <c r="C74" s="1">
        <v>1.173</v>
      </c>
    </row>
    <row r="75" spans="1:3" ht="12.75">
      <c r="A75" s="1">
        <v>1944</v>
      </c>
      <c r="B75" s="1">
        <v>22.19</v>
      </c>
      <c r="C75" s="4">
        <v>1.221</v>
      </c>
    </row>
    <row r="76" spans="1:3" ht="12.75">
      <c r="A76" s="1">
        <v>1945</v>
      </c>
      <c r="B76" s="1">
        <v>24.84</v>
      </c>
      <c r="C76" s="1">
        <v>1.238</v>
      </c>
    </row>
    <row r="77" spans="1:3" ht="12.75">
      <c r="A77" s="1">
        <v>1946</v>
      </c>
      <c r="B77" s="1">
        <v>32.53</v>
      </c>
      <c r="C77" s="1">
        <v>1.164</v>
      </c>
    </row>
    <row r="78" spans="1:3" ht="12.75">
      <c r="A78" s="1">
        <v>1947</v>
      </c>
      <c r="B78" s="1">
        <v>20.78</v>
      </c>
      <c r="C78" s="1">
        <v>1.098</v>
      </c>
    </row>
    <row r="79" spans="1:3" ht="12.75">
      <c r="A79" s="1">
        <v>1948</v>
      </c>
      <c r="B79" s="1">
        <v>17.89</v>
      </c>
      <c r="C79" s="1">
        <v>1.123</v>
      </c>
    </row>
    <row r="80" spans="1:3" ht="12.75">
      <c r="A80" s="1">
        <v>1949</v>
      </c>
      <c r="B80" s="1">
        <v>18.82</v>
      </c>
      <c r="C80" s="1">
        <v>1.449</v>
      </c>
    </row>
    <row r="81" spans="1:3" ht="12.75">
      <c r="A81" s="1">
        <v>1950</v>
      </c>
      <c r="B81" s="1">
        <v>21.75</v>
      </c>
      <c r="C81" s="1">
        <v>1.797</v>
      </c>
    </row>
    <row r="82" spans="1:3" ht="12.75">
      <c r="A82" s="1">
        <v>1951</v>
      </c>
      <c r="B82" s="1">
        <v>23.26</v>
      </c>
      <c r="C82" s="1">
        <v>1.548</v>
      </c>
    </row>
    <row r="83" spans="1:3" ht="12.75">
      <c r="A83" s="1">
        <v>1952</v>
      </c>
      <c r="B83" s="1">
        <v>26.97</v>
      </c>
      <c r="C83" s="1">
        <v>1.591</v>
      </c>
    </row>
    <row r="84" spans="1:3" ht="12.75">
      <c r="A84" s="1">
        <v>1953</v>
      </c>
      <c r="B84" s="1">
        <v>30.02</v>
      </c>
      <c r="C84" s="1">
        <v>1.659</v>
      </c>
    </row>
    <row r="85" spans="1:3" ht="12.75">
      <c r="A85" s="1">
        <v>1954</v>
      </c>
      <c r="B85" s="1">
        <v>28.93</v>
      </c>
      <c r="C85" s="1">
        <v>1.758</v>
      </c>
    </row>
    <row r="86" spans="1:3" ht="12.75">
      <c r="A86" s="1">
        <v>1955</v>
      </c>
      <c r="B86" s="1">
        <v>40.73</v>
      </c>
      <c r="C86" s="1">
        <v>1.868</v>
      </c>
    </row>
    <row r="87" spans="1:3" ht="12.75">
      <c r="A87" s="1">
        <v>1956</v>
      </c>
      <c r="B87" s="1">
        <v>49.72</v>
      </c>
      <c r="C87" s="1">
        <v>1.918</v>
      </c>
    </row>
    <row r="88" spans="1:3" ht="12.75">
      <c r="A88" s="1">
        <v>1957</v>
      </c>
      <c r="B88" s="1">
        <v>49.01</v>
      </c>
      <c r="C88" s="1">
        <v>1.919</v>
      </c>
    </row>
    <row r="89" spans="1:3" ht="12.75">
      <c r="A89" s="1">
        <v>1958</v>
      </c>
      <c r="B89" s="1">
        <v>43.61</v>
      </c>
      <c r="C89" s="1">
        <v>1.85</v>
      </c>
    </row>
    <row r="90" spans="1:3" ht="12.75">
      <c r="A90" s="1">
        <v>1959</v>
      </c>
      <c r="B90" s="1">
        <v>58.67</v>
      </c>
      <c r="C90" s="1">
        <v>1.93</v>
      </c>
    </row>
    <row r="91" spans="1:3" ht="12.75">
      <c r="A91" s="1">
        <v>1960</v>
      </c>
      <c r="B91" s="1">
        <v>61.28</v>
      </c>
      <c r="C91" s="1">
        <v>2.055</v>
      </c>
    </row>
    <row r="92" spans="1:3" ht="12.75">
      <c r="A92" s="1">
        <v>1961</v>
      </c>
      <c r="B92" s="1">
        <v>62.73</v>
      </c>
      <c r="C92" s="1">
        <v>2.138</v>
      </c>
    </row>
    <row r="93" spans="1:3" ht="12.75">
      <c r="A93" s="1">
        <v>1962</v>
      </c>
      <c r="B93" s="1">
        <v>72.71</v>
      </c>
      <c r="C93" s="1">
        <v>2.247</v>
      </c>
    </row>
    <row r="94" spans="1:3" ht="12.75">
      <c r="A94" s="1">
        <v>1963</v>
      </c>
      <c r="B94" s="1">
        <v>68.7</v>
      </c>
      <c r="C94" s="1">
        <v>2.413</v>
      </c>
    </row>
    <row r="95" spans="1:3" ht="12.75">
      <c r="A95" s="1">
        <v>1964</v>
      </c>
      <c r="B95" s="1">
        <v>80.3</v>
      </c>
      <c r="C95" s="1">
        <v>2.64</v>
      </c>
    </row>
    <row r="96" spans="1:3" ht="12.75">
      <c r="A96" s="1">
        <v>1965</v>
      </c>
      <c r="B96" s="1">
        <v>90.46</v>
      </c>
      <c r="C96" s="1">
        <v>2.816</v>
      </c>
    </row>
    <row r="97" spans="1:3" ht="12.75">
      <c r="A97" s="1">
        <v>1966</v>
      </c>
      <c r="B97" s="1">
        <v>94.65</v>
      </c>
      <c r="C97" s="1">
        <v>2.876</v>
      </c>
    </row>
    <row r="98" spans="1:3" ht="12.75">
      <c r="A98" s="1">
        <v>1967</v>
      </c>
      <c r="B98" s="1">
        <v>84.37</v>
      </c>
      <c r="C98" s="1">
        <v>2.92</v>
      </c>
    </row>
    <row r="99" spans="1:3" ht="12.75">
      <c r="A99" s="1">
        <v>1968</v>
      </c>
      <c r="B99" s="1">
        <v>94.01</v>
      </c>
      <c r="C99" s="1">
        <v>2.995</v>
      </c>
    </row>
    <row r="100" spans="1:3" ht="12.75">
      <c r="A100" s="1">
        <v>1969</v>
      </c>
      <c r="B100" s="1">
        <v>97.79</v>
      </c>
      <c r="C100" s="1">
        <v>2.967</v>
      </c>
    </row>
    <row r="101" spans="1:3" ht="12.75">
      <c r="A101" s="1">
        <v>1970</v>
      </c>
      <c r="B101" s="1">
        <v>82.63</v>
      </c>
      <c r="C101" s="1">
        <v>2.844</v>
      </c>
    </row>
    <row r="102" spans="1:3" ht="12.75">
      <c r="A102" s="1">
        <v>1971</v>
      </c>
      <c r="B102" s="1">
        <v>83.62</v>
      </c>
      <c r="C102" s="1">
        <v>2.695</v>
      </c>
    </row>
    <row r="103" spans="1:3" ht="12.75">
      <c r="A103" s="1">
        <v>1972</v>
      </c>
      <c r="B103" s="1">
        <v>88.82</v>
      </c>
      <c r="C103" s="1">
        <v>2.645</v>
      </c>
    </row>
    <row r="104" spans="1:3" ht="12.75">
      <c r="A104" s="1">
        <v>1973</v>
      </c>
      <c r="B104" s="1">
        <v>95.1</v>
      </c>
      <c r="C104" s="1">
        <v>2.509</v>
      </c>
    </row>
    <row r="105" spans="1:3" ht="12.75">
      <c r="A105" s="1">
        <v>1974</v>
      </c>
      <c r="B105" s="1">
        <v>65.56</v>
      </c>
      <c r="C105" s="1">
        <v>2.249</v>
      </c>
    </row>
    <row r="106" spans="1:3" ht="12.75">
      <c r="A106" s="1">
        <v>1975</v>
      </c>
      <c r="B106" s="1">
        <v>42.24</v>
      </c>
      <c r="C106" s="1">
        <v>2.104</v>
      </c>
    </row>
    <row r="107" spans="1:3" ht="12.75">
      <c r="A107" s="1">
        <v>1976</v>
      </c>
      <c r="B107" s="1">
        <v>53.99</v>
      </c>
      <c r="C107" s="1">
        <v>2.213</v>
      </c>
    </row>
    <row r="108" spans="1:3" ht="12.75">
      <c r="A108" s="1">
        <v>1977</v>
      </c>
      <c r="B108" s="1">
        <v>55.18</v>
      </c>
      <c r="C108" s="1">
        <v>2.405</v>
      </c>
    </row>
    <row r="109" spans="1:3" ht="12.75">
      <c r="A109" s="1">
        <v>1978</v>
      </c>
      <c r="B109" s="1">
        <v>45.1</v>
      </c>
      <c r="C109" s="1">
        <v>2.422</v>
      </c>
    </row>
    <row r="110" spans="1:3" ht="12.75">
      <c r="A110" s="1">
        <v>1979</v>
      </c>
      <c r="B110" s="1">
        <v>44.53</v>
      </c>
      <c r="C110" s="1">
        <v>2.398</v>
      </c>
    </row>
    <row r="111" spans="1:3" ht="12.75">
      <c r="A111" s="1">
        <v>1980</v>
      </c>
      <c r="B111" s="1">
        <v>43.5</v>
      </c>
      <c r="C111" s="1">
        <v>2.292</v>
      </c>
    </row>
    <row r="112" spans="1:3" ht="12.75">
      <c r="A112" s="1">
        <v>1981</v>
      </c>
      <c r="B112" s="1">
        <v>46.69</v>
      </c>
      <c r="C112" s="1">
        <v>2.26</v>
      </c>
    </row>
    <row r="113" spans="1:3" ht="12.75">
      <c r="A113" s="1">
        <v>1982</v>
      </c>
      <c r="B113" s="1">
        <v>39.32</v>
      </c>
      <c r="C113" s="1">
        <v>2.295</v>
      </c>
    </row>
    <row r="114" spans="1:3" ht="12.75">
      <c r="A114" s="1">
        <v>1983</v>
      </c>
      <c r="B114" s="1">
        <v>48.11</v>
      </c>
      <c r="C114" s="1">
        <v>2.339</v>
      </c>
    </row>
    <row r="115" spans="1:3" ht="12.75">
      <c r="A115" s="1">
        <v>1984</v>
      </c>
      <c r="B115" s="1">
        <v>54.02</v>
      </c>
      <c r="C115" s="1">
        <v>2.427</v>
      </c>
    </row>
    <row r="116" spans="1:3" ht="12.75">
      <c r="A116" s="1">
        <v>1985</v>
      </c>
      <c r="B116" s="1">
        <v>55.45</v>
      </c>
      <c r="C116" s="1">
        <v>2.55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32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 t="s">
        <v>0</v>
      </c>
      <c r="B1" t="s">
        <v>109</v>
      </c>
      <c r="C1" t="s">
        <v>110</v>
      </c>
      <c r="D1" t="s">
        <v>111</v>
      </c>
    </row>
    <row r="2" spans="1:4" ht="12.75">
      <c r="A2">
        <v>50</v>
      </c>
      <c r="B2">
        <v>2</v>
      </c>
      <c r="C2">
        <v>1.101</v>
      </c>
      <c r="D2">
        <v>2.26</v>
      </c>
    </row>
    <row r="3" spans="1:4" ht="12.75">
      <c r="A3">
        <v>50</v>
      </c>
      <c r="B3">
        <v>3</v>
      </c>
      <c r="C3">
        <v>1.141</v>
      </c>
      <c r="D3">
        <v>2.29</v>
      </c>
    </row>
    <row r="4" spans="1:4" ht="12.75">
      <c r="A4">
        <v>50</v>
      </c>
      <c r="B4">
        <v>4</v>
      </c>
      <c r="C4">
        <v>1.121</v>
      </c>
      <c r="D4">
        <v>2.34</v>
      </c>
    </row>
    <row r="5" spans="1:4" ht="12.75">
      <c r="A5">
        <v>50</v>
      </c>
      <c r="B5">
        <v>5</v>
      </c>
      <c r="C5">
        <v>1.171</v>
      </c>
      <c r="D5">
        <v>2.36</v>
      </c>
    </row>
    <row r="6" spans="1:4" ht="12.75">
      <c r="A6">
        <v>50</v>
      </c>
      <c r="B6">
        <v>6</v>
      </c>
      <c r="C6">
        <v>1.652</v>
      </c>
      <c r="D6">
        <v>2.38</v>
      </c>
    </row>
    <row r="7" spans="1:4" ht="12.75">
      <c r="A7">
        <v>50</v>
      </c>
      <c r="B7">
        <v>7</v>
      </c>
      <c r="C7">
        <v>1.251</v>
      </c>
      <c r="D7">
        <v>2.4</v>
      </c>
    </row>
    <row r="8" spans="1:4" ht="12.75">
      <c r="A8">
        <v>50</v>
      </c>
      <c r="B8">
        <v>8</v>
      </c>
      <c r="C8">
        <v>1.171</v>
      </c>
      <c r="D8">
        <v>2.43</v>
      </c>
    </row>
    <row r="9" spans="1:4" ht="12.75">
      <c r="A9">
        <v>50</v>
      </c>
      <c r="B9">
        <v>9</v>
      </c>
      <c r="C9">
        <v>1.181</v>
      </c>
      <c r="D9">
        <v>2.43</v>
      </c>
    </row>
    <row r="10" spans="1:4" ht="12.75">
      <c r="A10">
        <v>50</v>
      </c>
      <c r="B10">
        <v>10</v>
      </c>
      <c r="C10">
        <v>1.322</v>
      </c>
      <c r="D10">
        <v>2.43</v>
      </c>
    </row>
    <row r="11" spans="1:4" ht="12.75">
      <c r="A11">
        <v>50</v>
      </c>
      <c r="B11">
        <v>11</v>
      </c>
      <c r="C11">
        <v>1.332</v>
      </c>
      <c r="D11">
        <v>2.44</v>
      </c>
    </row>
    <row r="12" spans="1:4" ht="12.75">
      <c r="A12">
        <v>50</v>
      </c>
      <c r="B12">
        <v>12</v>
      </c>
      <c r="C12">
        <v>1.362</v>
      </c>
      <c r="D12">
        <v>2.44</v>
      </c>
    </row>
    <row r="13" spans="1:4" ht="12.75">
      <c r="A13">
        <v>51</v>
      </c>
      <c r="B13">
        <v>1</v>
      </c>
      <c r="C13">
        <v>1.221</v>
      </c>
      <c r="D13">
        <v>2.44</v>
      </c>
    </row>
    <row r="14" spans="1:4" ht="12.75">
      <c r="A14">
        <v>51</v>
      </c>
      <c r="B14">
        <v>2</v>
      </c>
      <c r="C14">
        <v>1.392</v>
      </c>
      <c r="D14">
        <v>2.44</v>
      </c>
    </row>
    <row r="15" spans="1:4" ht="12.75">
      <c r="A15">
        <v>51</v>
      </c>
      <c r="B15">
        <v>3</v>
      </c>
      <c r="C15">
        <v>1.362</v>
      </c>
      <c r="D15">
        <v>2.45</v>
      </c>
    </row>
    <row r="16" spans="1:4" ht="12.75">
      <c r="A16">
        <v>51</v>
      </c>
      <c r="B16">
        <v>4</v>
      </c>
      <c r="C16">
        <v>1.342</v>
      </c>
      <c r="D16">
        <v>2.54</v>
      </c>
    </row>
    <row r="17" spans="1:4" ht="12.75">
      <c r="A17">
        <v>51</v>
      </c>
      <c r="B17">
        <v>5</v>
      </c>
      <c r="C17">
        <v>1.452</v>
      </c>
      <c r="D17">
        <v>2.64</v>
      </c>
    </row>
    <row r="18" spans="1:4" ht="12.75">
      <c r="A18">
        <v>51</v>
      </c>
      <c r="B18">
        <v>6</v>
      </c>
      <c r="C18">
        <v>1.652</v>
      </c>
      <c r="D18">
        <v>2.7</v>
      </c>
    </row>
    <row r="19" spans="1:4" ht="12.75">
      <c r="A19">
        <v>51</v>
      </c>
      <c r="B19">
        <v>7</v>
      </c>
      <c r="C19">
        <v>1.251</v>
      </c>
      <c r="D19">
        <v>2.58</v>
      </c>
    </row>
    <row r="20" spans="1:4" ht="12.75">
      <c r="A20">
        <v>51</v>
      </c>
      <c r="B20">
        <v>8</v>
      </c>
      <c r="C20">
        <v>1.402</v>
      </c>
      <c r="D20">
        <v>2.67</v>
      </c>
    </row>
    <row r="21" spans="1:4" ht="12.75">
      <c r="A21">
        <v>51</v>
      </c>
      <c r="B21">
        <v>9</v>
      </c>
      <c r="C21">
        <v>1.552</v>
      </c>
      <c r="D21">
        <v>2.57</v>
      </c>
    </row>
    <row r="22" spans="1:4" ht="12.75">
      <c r="A22">
        <v>51</v>
      </c>
      <c r="B22">
        <v>10</v>
      </c>
      <c r="C22">
        <v>1.652</v>
      </c>
      <c r="D22">
        <v>2.58</v>
      </c>
    </row>
    <row r="23" spans="1:4" ht="12.75">
      <c r="A23">
        <v>51</v>
      </c>
      <c r="B23">
        <v>11</v>
      </c>
      <c r="C23">
        <v>1.542</v>
      </c>
      <c r="D23">
        <v>2.65</v>
      </c>
    </row>
    <row r="24" spans="1:4" ht="12.75">
      <c r="A24">
        <v>51</v>
      </c>
      <c r="B24">
        <v>12</v>
      </c>
      <c r="C24">
        <v>1.402</v>
      </c>
      <c r="D24">
        <v>2.68</v>
      </c>
    </row>
    <row r="25" spans="1:4" ht="12.75">
      <c r="A25">
        <v>52</v>
      </c>
      <c r="B25">
        <v>1</v>
      </c>
      <c r="C25">
        <v>1.723</v>
      </c>
      <c r="D25">
        <v>2.68</v>
      </c>
    </row>
    <row r="26" spans="1:4" ht="12.75">
      <c r="A26">
        <v>52</v>
      </c>
      <c r="B26">
        <v>2</v>
      </c>
      <c r="C26">
        <v>1.452</v>
      </c>
      <c r="D26">
        <v>2.75</v>
      </c>
    </row>
    <row r="27" spans="1:4" ht="12.75">
      <c r="A27">
        <v>52</v>
      </c>
      <c r="B27">
        <v>3</v>
      </c>
      <c r="C27">
        <v>1.301</v>
      </c>
      <c r="D27">
        <v>2.73</v>
      </c>
    </row>
    <row r="28" spans="1:4" ht="12.75">
      <c r="A28">
        <v>52</v>
      </c>
      <c r="B28">
        <v>4</v>
      </c>
      <c r="C28">
        <v>1.502</v>
      </c>
      <c r="D28">
        <v>2.73</v>
      </c>
    </row>
    <row r="29" spans="1:4" ht="12.75">
      <c r="A29">
        <v>51</v>
      </c>
      <c r="B29">
        <v>5</v>
      </c>
      <c r="C29">
        <v>1.452</v>
      </c>
      <c r="D29">
        <v>2.64</v>
      </c>
    </row>
    <row r="30" spans="1:4" ht="12.75">
      <c r="A30">
        <v>51</v>
      </c>
      <c r="B30">
        <v>6</v>
      </c>
      <c r="C30">
        <v>1.652</v>
      </c>
      <c r="D30">
        <v>2.7</v>
      </c>
    </row>
    <row r="31" spans="1:4" ht="12.75">
      <c r="A31">
        <v>51</v>
      </c>
      <c r="B31">
        <v>7</v>
      </c>
      <c r="C31">
        <v>1.251</v>
      </c>
      <c r="D31">
        <v>2.58</v>
      </c>
    </row>
    <row r="32" spans="1:4" ht="12.75">
      <c r="A32">
        <v>51</v>
      </c>
      <c r="B32">
        <v>8</v>
      </c>
      <c r="C32">
        <v>1.402</v>
      </c>
      <c r="D32">
        <v>2.67</v>
      </c>
    </row>
    <row r="33" spans="1:4" ht="12.75">
      <c r="A33">
        <v>51</v>
      </c>
      <c r="B33">
        <v>9</v>
      </c>
      <c r="C33">
        <v>1.552</v>
      </c>
      <c r="D33">
        <v>2.57</v>
      </c>
    </row>
    <row r="34" spans="1:4" ht="12.75">
      <c r="A34">
        <v>51</v>
      </c>
      <c r="B34">
        <v>10</v>
      </c>
      <c r="C34">
        <v>1.652</v>
      </c>
      <c r="D34">
        <v>2.58</v>
      </c>
    </row>
    <row r="35" spans="1:4" ht="12.75">
      <c r="A35">
        <v>51</v>
      </c>
      <c r="B35">
        <v>11</v>
      </c>
      <c r="C35">
        <v>1.542</v>
      </c>
      <c r="D35">
        <v>2.65</v>
      </c>
    </row>
    <row r="36" spans="1:4" ht="12.75">
      <c r="A36">
        <v>51</v>
      </c>
      <c r="B36">
        <v>12</v>
      </c>
      <c r="C36">
        <v>1.402</v>
      </c>
      <c r="D36">
        <v>2.68</v>
      </c>
    </row>
    <row r="37" spans="1:4" ht="12.75">
      <c r="A37">
        <v>52</v>
      </c>
      <c r="B37">
        <v>1</v>
      </c>
      <c r="C37">
        <v>1.723</v>
      </c>
      <c r="D37">
        <v>2.68</v>
      </c>
    </row>
    <row r="38" spans="1:4" ht="12.75">
      <c r="A38">
        <v>52</v>
      </c>
      <c r="B38">
        <v>2</v>
      </c>
      <c r="C38">
        <v>1.452</v>
      </c>
      <c r="D38">
        <v>2.75</v>
      </c>
    </row>
    <row r="39" spans="1:4" ht="12.75">
      <c r="A39">
        <v>52</v>
      </c>
      <c r="B39">
        <v>3</v>
      </c>
      <c r="C39">
        <v>1.301</v>
      </c>
      <c r="D39">
        <v>2.73</v>
      </c>
    </row>
    <row r="40" spans="1:4" ht="12.75">
      <c r="A40">
        <v>52</v>
      </c>
      <c r="B40">
        <v>4</v>
      </c>
      <c r="C40">
        <v>1.502</v>
      </c>
      <c r="D40">
        <v>2.73</v>
      </c>
    </row>
    <row r="41" spans="1:4" ht="12.75">
      <c r="A41">
        <v>52</v>
      </c>
      <c r="B41">
        <v>5</v>
      </c>
      <c r="C41">
        <v>1.562</v>
      </c>
      <c r="D41">
        <v>2.7</v>
      </c>
    </row>
    <row r="42" spans="1:4" ht="12.75">
      <c r="A42">
        <v>52</v>
      </c>
      <c r="B42">
        <v>6</v>
      </c>
      <c r="C42">
        <v>1.572</v>
      </c>
      <c r="D42">
        <v>2.58</v>
      </c>
    </row>
    <row r="43" spans="1:4" ht="12.75">
      <c r="A43">
        <v>52</v>
      </c>
      <c r="B43">
        <v>7</v>
      </c>
      <c r="C43">
        <v>1.592</v>
      </c>
      <c r="D43">
        <v>2.61</v>
      </c>
    </row>
    <row r="44" spans="1:4" ht="12.75">
      <c r="A44">
        <v>52</v>
      </c>
      <c r="B44">
        <v>8</v>
      </c>
      <c r="C44">
        <v>1.853</v>
      </c>
      <c r="D44">
        <v>2.63</v>
      </c>
    </row>
    <row r="45" spans="1:4" ht="12.75">
      <c r="A45">
        <v>52</v>
      </c>
      <c r="B45">
        <v>9</v>
      </c>
      <c r="C45">
        <v>1.582</v>
      </c>
      <c r="D45">
        <v>2.65</v>
      </c>
    </row>
    <row r="46" spans="1:4" ht="12.75">
      <c r="A46">
        <v>52</v>
      </c>
      <c r="B46">
        <v>10</v>
      </c>
      <c r="C46">
        <v>1.652</v>
      </c>
      <c r="D46">
        <v>2.65</v>
      </c>
    </row>
    <row r="47" spans="1:4" ht="12.75">
      <c r="A47">
        <v>52</v>
      </c>
      <c r="B47">
        <v>11</v>
      </c>
      <c r="C47">
        <v>1.662</v>
      </c>
      <c r="D47">
        <v>2.76</v>
      </c>
    </row>
    <row r="48" spans="1:4" ht="12.75">
      <c r="A48">
        <v>52</v>
      </c>
      <c r="B48">
        <v>12</v>
      </c>
      <c r="C48">
        <v>1.432</v>
      </c>
      <c r="D48">
        <v>2.7</v>
      </c>
    </row>
    <row r="49" spans="1:4" ht="12.75">
      <c r="A49">
        <v>53</v>
      </c>
      <c r="B49">
        <v>1</v>
      </c>
      <c r="C49">
        <v>2.114</v>
      </c>
      <c r="D49">
        <v>2.72</v>
      </c>
    </row>
    <row r="50" spans="1:4" ht="12.75">
      <c r="A50">
        <v>53</v>
      </c>
      <c r="B50">
        <v>2</v>
      </c>
      <c r="C50">
        <v>2.003</v>
      </c>
      <c r="D50">
        <v>2.79</v>
      </c>
    </row>
    <row r="51" spans="1:4" ht="12.75">
      <c r="A51">
        <v>53</v>
      </c>
      <c r="B51">
        <v>3</v>
      </c>
      <c r="C51">
        <v>1.763</v>
      </c>
      <c r="D51">
        <v>2.79</v>
      </c>
    </row>
    <row r="52" spans="1:4" ht="12.75">
      <c r="A52">
        <v>53</v>
      </c>
      <c r="B52">
        <v>4</v>
      </c>
      <c r="C52">
        <v>1.953</v>
      </c>
      <c r="D52">
        <v>2.87</v>
      </c>
    </row>
    <row r="53" spans="1:4" ht="12.75">
      <c r="A53">
        <v>53</v>
      </c>
      <c r="B53">
        <v>5</v>
      </c>
      <c r="C53">
        <v>2.284</v>
      </c>
      <c r="D53">
        <v>2.91</v>
      </c>
    </row>
    <row r="54" spans="1:4" ht="12.75">
      <c r="A54">
        <v>53</v>
      </c>
      <c r="B54">
        <v>6</v>
      </c>
      <c r="C54">
        <v>1.652</v>
      </c>
      <c r="D54">
        <v>3.03</v>
      </c>
    </row>
    <row r="55" spans="1:4" ht="12.75">
      <c r="A55">
        <v>53</v>
      </c>
      <c r="B55">
        <v>7</v>
      </c>
      <c r="C55">
        <v>1.251</v>
      </c>
      <c r="D55">
        <v>3.18</v>
      </c>
    </row>
    <row r="56" spans="1:4" ht="12.75">
      <c r="A56">
        <v>53</v>
      </c>
      <c r="B56">
        <v>8</v>
      </c>
      <c r="C56">
        <v>1.702</v>
      </c>
      <c r="D56">
        <v>2.99</v>
      </c>
    </row>
    <row r="57" spans="1:4" ht="12.75">
      <c r="A57">
        <v>53</v>
      </c>
      <c r="B57">
        <v>9</v>
      </c>
      <c r="C57">
        <v>2.044</v>
      </c>
      <c r="D57">
        <v>2.99</v>
      </c>
    </row>
    <row r="58" spans="1:4" ht="12.75">
      <c r="A58">
        <v>53</v>
      </c>
      <c r="B58">
        <v>10</v>
      </c>
      <c r="C58">
        <v>1.702</v>
      </c>
      <c r="D58">
        <v>3</v>
      </c>
    </row>
    <row r="59" spans="1:4" ht="12.75">
      <c r="A59">
        <v>53</v>
      </c>
      <c r="B59">
        <v>11</v>
      </c>
      <c r="C59">
        <v>1.352</v>
      </c>
      <c r="D59">
        <v>2.85</v>
      </c>
    </row>
    <row r="60" spans="1:4" ht="12.75">
      <c r="A60">
        <v>53</v>
      </c>
      <c r="B60">
        <v>12</v>
      </c>
      <c r="C60">
        <v>1.251</v>
      </c>
      <c r="D60">
        <v>2.86</v>
      </c>
    </row>
    <row r="61" spans="1:4" ht="12.75">
      <c r="A61">
        <v>54</v>
      </c>
      <c r="B61">
        <v>1</v>
      </c>
      <c r="C61">
        <v>1.502</v>
      </c>
      <c r="D61">
        <v>2.78</v>
      </c>
    </row>
    <row r="62" spans="1:4" ht="12.75">
      <c r="A62">
        <v>54</v>
      </c>
      <c r="B62">
        <v>2</v>
      </c>
      <c r="C62">
        <v>1.111</v>
      </c>
      <c r="D62">
        <v>2.72</v>
      </c>
    </row>
    <row r="63" spans="1:4" ht="12.75">
      <c r="A63">
        <v>54</v>
      </c>
      <c r="B63">
        <v>3</v>
      </c>
      <c r="C63">
        <v>0.951</v>
      </c>
      <c r="D63">
        <v>2.64</v>
      </c>
    </row>
    <row r="64" spans="1:4" ht="12.75">
      <c r="A64">
        <v>54</v>
      </c>
      <c r="B64">
        <v>4</v>
      </c>
      <c r="C64">
        <v>1.001</v>
      </c>
      <c r="D64">
        <v>2.58</v>
      </c>
    </row>
    <row r="65" spans="1:4" ht="12.75">
      <c r="A65">
        <v>54</v>
      </c>
      <c r="B65">
        <v>5</v>
      </c>
      <c r="C65">
        <v>1.021</v>
      </c>
      <c r="D65">
        <v>2.52</v>
      </c>
    </row>
    <row r="66" spans="1:4" ht="12.75">
      <c r="A66">
        <v>54</v>
      </c>
      <c r="B66">
        <v>6</v>
      </c>
      <c r="C66">
        <v>0.751</v>
      </c>
      <c r="D66">
        <v>2.58</v>
      </c>
    </row>
    <row r="67" spans="1:4" ht="12.75">
      <c r="A67">
        <v>54</v>
      </c>
      <c r="B67">
        <v>7</v>
      </c>
      <c r="C67">
        <v>0.58</v>
      </c>
      <c r="D67">
        <v>2.57</v>
      </c>
    </row>
    <row r="68" spans="1:4" ht="12.75">
      <c r="A68">
        <v>54</v>
      </c>
      <c r="B68">
        <v>8</v>
      </c>
      <c r="C68">
        <v>0.761</v>
      </c>
      <c r="D68">
        <v>2.5</v>
      </c>
    </row>
    <row r="69" spans="1:4" ht="12.75">
      <c r="A69">
        <v>54</v>
      </c>
      <c r="B69">
        <v>9</v>
      </c>
      <c r="C69">
        <v>0.921</v>
      </c>
      <c r="D69">
        <v>2.5</v>
      </c>
    </row>
    <row r="70" spans="1:4" ht="12.75">
      <c r="A70">
        <v>54</v>
      </c>
      <c r="B70">
        <v>10</v>
      </c>
      <c r="C70">
        <v>1.031</v>
      </c>
      <c r="D70">
        <v>2.5</v>
      </c>
    </row>
    <row r="71" spans="1:4" ht="12.75">
      <c r="A71">
        <v>54</v>
      </c>
      <c r="B71">
        <v>11</v>
      </c>
      <c r="C71">
        <v>1.001</v>
      </c>
      <c r="D71">
        <v>2.54</v>
      </c>
    </row>
    <row r="72" spans="1:4" ht="12.75">
      <c r="A72">
        <v>54</v>
      </c>
      <c r="B72">
        <v>12</v>
      </c>
      <c r="C72">
        <v>0.65</v>
      </c>
      <c r="D72">
        <v>2.58</v>
      </c>
    </row>
    <row r="73" spans="1:4" ht="12.75">
      <c r="A73">
        <v>55</v>
      </c>
      <c r="B73">
        <v>1</v>
      </c>
      <c r="C73">
        <v>1.221</v>
      </c>
      <c r="D73">
        <v>2.57</v>
      </c>
    </row>
    <row r="74" spans="1:4" ht="12.75">
      <c r="A74">
        <v>55</v>
      </c>
      <c r="B74">
        <v>2</v>
      </c>
      <c r="C74">
        <v>1.402</v>
      </c>
      <c r="D74">
        <v>2.69</v>
      </c>
    </row>
    <row r="75" spans="1:4" ht="12.75">
      <c r="A75">
        <v>55</v>
      </c>
      <c r="B75">
        <v>3</v>
      </c>
      <c r="C75">
        <v>0.951</v>
      </c>
      <c r="D75">
        <v>2.74</v>
      </c>
    </row>
    <row r="76" spans="1:4" ht="12.75">
      <c r="A76">
        <v>55</v>
      </c>
      <c r="B76">
        <v>4</v>
      </c>
      <c r="C76">
        <v>1.101</v>
      </c>
      <c r="D76">
        <v>2.73</v>
      </c>
    </row>
    <row r="77" spans="1:4" ht="12.75">
      <c r="A77">
        <v>55</v>
      </c>
      <c r="B77">
        <v>5</v>
      </c>
      <c r="C77">
        <v>1.602</v>
      </c>
      <c r="D77">
        <v>2.79</v>
      </c>
    </row>
    <row r="78" spans="1:4" ht="12.75">
      <c r="A78">
        <v>55</v>
      </c>
      <c r="B78">
        <v>6</v>
      </c>
      <c r="C78">
        <v>1.201</v>
      </c>
      <c r="D78">
        <v>2.79</v>
      </c>
    </row>
    <row r="79" spans="1:4" ht="12.75">
      <c r="A79">
        <v>55</v>
      </c>
      <c r="B79">
        <v>7</v>
      </c>
      <c r="C79">
        <v>1.402</v>
      </c>
      <c r="D79">
        <v>2.77</v>
      </c>
    </row>
    <row r="80" spans="1:4" ht="12.75">
      <c r="A80">
        <v>55</v>
      </c>
      <c r="B80">
        <v>8</v>
      </c>
      <c r="C80">
        <v>1.322</v>
      </c>
      <c r="D80">
        <v>2.86</v>
      </c>
    </row>
    <row r="81" spans="1:4" ht="12.75">
      <c r="A81">
        <v>55</v>
      </c>
      <c r="B81">
        <v>9</v>
      </c>
      <c r="C81">
        <v>1.652</v>
      </c>
      <c r="D81">
        <v>2.93</v>
      </c>
    </row>
    <row r="82" spans="1:4" ht="12.75">
      <c r="A82">
        <v>55</v>
      </c>
      <c r="B82">
        <v>10</v>
      </c>
      <c r="C82">
        <v>1.983</v>
      </c>
      <c r="D82">
        <v>2.95</v>
      </c>
    </row>
    <row r="83" spans="1:4" ht="12.75">
      <c r="A83">
        <v>55</v>
      </c>
      <c r="B83">
        <v>11</v>
      </c>
      <c r="C83">
        <v>2.154</v>
      </c>
      <c r="D83">
        <v>2.87</v>
      </c>
    </row>
    <row r="84" spans="1:4" ht="12.75">
      <c r="A84">
        <v>55</v>
      </c>
      <c r="B84">
        <v>12</v>
      </c>
      <c r="C84">
        <v>2.154</v>
      </c>
      <c r="D84">
        <v>2.89</v>
      </c>
    </row>
    <row r="85" spans="1:4" ht="12.75">
      <c r="A85">
        <v>56</v>
      </c>
      <c r="B85">
        <v>1</v>
      </c>
      <c r="C85">
        <v>2.385</v>
      </c>
      <c r="D85">
        <v>2.89</v>
      </c>
    </row>
    <row r="86" spans="1:4" ht="12.75">
      <c r="A86">
        <v>56</v>
      </c>
      <c r="B86">
        <v>2</v>
      </c>
      <c r="C86">
        <v>2.455</v>
      </c>
      <c r="D86">
        <v>2.9</v>
      </c>
    </row>
    <row r="87" spans="1:4" ht="12.75">
      <c r="A87">
        <v>56</v>
      </c>
      <c r="B87">
        <v>3</v>
      </c>
      <c r="C87">
        <v>2.074</v>
      </c>
      <c r="D87">
        <v>2.8</v>
      </c>
    </row>
    <row r="88" spans="1:4" ht="12.75">
      <c r="A88">
        <v>56</v>
      </c>
      <c r="B88">
        <v>4</v>
      </c>
      <c r="C88">
        <v>2.254</v>
      </c>
      <c r="D88">
        <v>2.91</v>
      </c>
    </row>
    <row r="89" spans="1:4" ht="12.75">
      <c r="A89">
        <v>56</v>
      </c>
      <c r="B89">
        <v>5</v>
      </c>
      <c r="C89">
        <v>2.756</v>
      </c>
      <c r="D89">
        <v>3.11</v>
      </c>
    </row>
    <row r="90" spans="1:4" ht="12.75">
      <c r="A90">
        <v>56</v>
      </c>
      <c r="B90">
        <v>6</v>
      </c>
      <c r="C90">
        <v>2.405</v>
      </c>
      <c r="D90">
        <v>2.99</v>
      </c>
    </row>
    <row r="91" spans="1:4" ht="12.75">
      <c r="A91">
        <v>56</v>
      </c>
      <c r="B91">
        <v>7</v>
      </c>
      <c r="C91">
        <v>2.325</v>
      </c>
      <c r="D91">
        <v>2.9</v>
      </c>
    </row>
    <row r="92" spans="1:4" ht="12.75">
      <c r="A92">
        <v>56</v>
      </c>
      <c r="B92">
        <v>8</v>
      </c>
      <c r="C92">
        <v>2.154</v>
      </c>
      <c r="D92">
        <v>2.99</v>
      </c>
    </row>
    <row r="93" spans="1:4" ht="12.75">
      <c r="A93">
        <v>56</v>
      </c>
      <c r="B93">
        <v>9</v>
      </c>
      <c r="C93">
        <v>2.304</v>
      </c>
      <c r="D93">
        <v>3.15</v>
      </c>
    </row>
    <row r="94" spans="1:4" ht="12.75">
      <c r="A94">
        <v>56</v>
      </c>
      <c r="B94">
        <v>10</v>
      </c>
      <c r="C94">
        <v>2.566</v>
      </c>
      <c r="D94">
        <v>3.24</v>
      </c>
    </row>
    <row r="95" spans="1:4" ht="12.75">
      <c r="A95">
        <v>56</v>
      </c>
      <c r="B95">
        <v>11</v>
      </c>
      <c r="C95">
        <v>2.455</v>
      </c>
      <c r="D95">
        <v>3.18</v>
      </c>
    </row>
    <row r="96" spans="1:4" ht="12.75">
      <c r="A96">
        <v>55</v>
      </c>
      <c r="B96">
        <v>12</v>
      </c>
      <c r="C96">
        <v>2.154</v>
      </c>
      <c r="D96">
        <v>2.89</v>
      </c>
    </row>
    <row r="97" spans="1:4" ht="12.75">
      <c r="A97">
        <v>56</v>
      </c>
      <c r="B97">
        <v>1</v>
      </c>
      <c r="C97">
        <v>2.385</v>
      </c>
      <c r="D97">
        <v>2.89</v>
      </c>
    </row>
    <row r="98" spans="1:4" ht="12.75">
      <c r="A98">
        <v>56</v>
      </c>
      <c r="B98">
        <v>2</v>
      </c>
      <c r="C98">
        <v>2.455</v>
      </c>
      <c r="D98">
        <v>2.9</v>
      </c>
    </row>
    <row r="99" spans="1:4" ht="12.75">
      <c r="A99">
        <v>56</v>
      </c>
      <c r="B99">
        <v>3</v>
      </c>
      <c r="C99">
        <v>2.074</v>
      </c>
      <c r="D99">
        <v>2.8</v>
      </c>
    </row>
    <row r="100" spans="1:4" ht="12.75">
      <c r="A100">
        <v>56</v>
      </c>
      <c r="B100">
        <v>4</v>
      </c>
      <c r="C100">
        <v>2.254</v>
      </c>
      <c r="D100">
        <v>2.91</v>
      </c>
    </row>
    <row r="101" spans="1:4" ht="12.75">
      <c r="A101">
        <v>56</v>
      </c>
      <c r="B101">
        <v>5</v>
      </c>
      <c r="C101">
        <v>2.756</v>
      </c>
      <c r="D101">
        <v>3.11</v>
      </c>
    </row>
    <row r="102" spans="1:4" ht="12.75">
      <c r="A102">
        <v>56</v>
      </c>
      <c r="B102">
        <v>6</v>
      </c>
      <c r="C102">
        <v>2.405</v>
      </c>
      <c r="D102">
        <v>2.99</v>
      </c>
    </row>
    <row r="103" spans="1:4" ht="12.75">
      <c r="A103">
        <v>56</v>
      </c>
      <c r="B103">
        <v>7</v>
      </c>
      <c r="C103">
        <v>2.325</v>
      </c>
      <c r="D103">
        <v>2.9</v>
      </c>
    </row>
    <row r="104" spans="1:4" ht="12.75">
      <c r="A104">
        <v>56</v>
      </c>
      <c r="B104">
        <v>8</v>
      </c>
      <c r="C104">
        <v>2.154</v>
      </c>
      <c r="D104">
        <v>2.99</v>
      </c>
    </row>
    <row r="105" spans="1:4" ht="12.75">
      <c r="A105">
        <v>56</v>
      </c>
      <c r="B105">
        <v>9</v>
      </c>
      <c r="C105">
        <v>2.304</v>
      </c>
      <c r="D105">
        <v>3.15</v>
      </c>
    </row>
    <row r="106" spans="1:4" ht="12.75">
      <c r="A106">
        <v>56</v>
      </c>
      <c r="B106">
        <v>10</v>
      </c>
      <c r="C106">
        <v>2.566</v>
      </c>
      <c r="D106">
        <v>3.24</v>
      </c>
    </row>
    <row r="107" spans="1:4" ht="12.75">
      <c r="A107">
        <v>56</v>
      </c>
      <c r="B107">
        <v>11</v>
      </c>
      <c r="C107">
        <v>2.455</v>
      </c>
      <c r="D107">
        <v>3.18</v>
      </c>
    </row>
    <row r="108" spans="1:4" ht="12.75">
      <c r="A108">
        <v>56</v>
      </c>
      <c r="B108">
        <v>12</v>
      </c>
      <c r="C108">
        <v>2.505</v>
      </c>
      <c r="D108">
        <v>3.28</v>
      </c>
    </row>
    <row r="109" spans="1:4" ht="12.75">
      <c r="A109">
        <v>57</v>
      </c>
      <c r="B109">
        <v>1</v>
      </c>
      <c r="C109">
        <v>3.209</v>
      </c>
      <c r="D109">
        <v>3.4</v>
      </c>
    </row>
    <row r="110" spans="1:4" ht="12.75">
      <c r="A110">
        <v>57</v>
      </c>
      <c r="B110">
        <v>2</v>
      </c>
      <c r="C110">
        <v>3.108</v>
      </c>
      <c r="D110">
        <v>3.3</v>
      </c>
    </row>
    <row r="111" spans="1:4" ht="12.75">
      <c r="A111">
        <v>57</v>
      </c>
      <c r="B111">
        <v>3</v>
      </c>
      <c r="C111">
        <v>2.756</v>
      </c>
      <c r="D111">
        <v>3.19</v>
      </c>
    </row>
    <row r="112" spans="1:4" ht="12.75">
      <c r="A112">
        <v>57</v>
      </c>
      <c r="B112">
        <v>4</v>
      </c>
      <c r="C112">
        <v>2.857</v>
      </c>
      <c r="D112">
        <v>3.26</v>
      </c>
    </row>
    <row r="113" spans="1:4" ht="12.75">
      <c r="A113">
        <v>57</v>
      </c>
      <c r="B113">
        <v>5</v>
      </c>
      <c r="C113">
        <v>3.108</v>
      </c>
      <c r="D113">
        <v>3.34</v>
      </c>
    </row>
    <row r="114" spans="1:4" ht="12.75">
      <c r="A114">
        <v>57</v>
      </c>
      <c r="B114">
        <v>6</v>
      </c>
      <c r="C114">
        <v>2.656</v>
      </c>
      <c r="D114">
        <v>3.42</v>
      </c>
    </row>
    <row r="115" spans="1:4" ht="12.75">
      <c r="A115">
        <v>57</v>
      </c>
      <c r="B115">
        <v>7</v>
      </c>
      <c r="C115">
        <v>3.259</v>
      </c>
      <c r="D115">
        <v>3.6</v>
      </c>
    </row>
    <row r="116" spans="1:4" ht="12.75">
      <c r="A116">
        <v>57</v>
      </c>
      <c r="B116">
        <v>8</v>
      </c>
      <c r="C116">
        <v>2.957</v>
      </c>
      <c r="D116">
        <v>3.56</v>
      </c>
    </row>
    <row r="117" spans="1:4" ht="12.75">
      <c r="A117">
        <v>57</v>
      </c>
      <c r="B117">
        <v>9</v>
      </c>
      <c r="C117">
        <v>3.008</v>
      </c>
      <c r="D117">
        <v>3.67</v>
      </c>
    </row>
    <row r="118" spans="1:4" ht="12.75">
      <c r="A118">
        <v>57</v>
      </c>
      <c r="B118">
        <v>10</v>
      </c>
      <c r="C118">
        <v>3.359</v>
      </c>
      <c r="D118">
        <v>3.69</v>
      </c>
    </row>
    <row r="119" spans="1:4" ht="12.75">
      <c r="A119">
        <v>57</v>
      </c>
      <c r="B119">
        <v>11</v>
      </c>
      <c r="C119">
        <v>3.41</v>
      </c>
      <c r="D119">
        <v>3.75</v>
      </c>
    </row>
    <row r="120" spans="1:4" ht="12.75">
      <c r="A120">
        <v>57</v>
      </c>
      <c r="B120">
        <v>12</v>
      </c>
      <c r="C120">
        <v>2.756</v>
      </c>
      <c r="D120">
        <v>3.44</v>
      </c>
    </row>
    <row r="121" spans="1:4" ht="12.75">
      <c r="A121">
        <v>58</v>
      </c>
      <c r="B121">
        <v>1</v>
      </c>
      <c r="C121">
        <v>3.158</v>
      </c>
      <c r="D121">
        <v>3.18</v>
      </c>
    </row>
    <row r="122" spans="1:4" ht="12.75">
      <c r="A122">
        <v>58</v>
      </c>
      <c r="B122">
        <v>2</v>
      </c>
      <c r="C122">
        <v>2.555</v>
      </c>
      <c r="D122">
        <v>3.18</v>
      </c>
    </row>
    <row r="123" spans="1:4" ht="12.75">
      <c r="A123">
        <v>58</v>
      </c>
      <c r="B123">
        <v>3</v>
      </c>
      <c r="C123">
        <v>1.552</v>
      </c>
      <c r="D123">
        <v>3.28</v>
      </c>
    </row>
    <row r="124" spans="1:4" ht="12.75">
      <c r="A124">
        <v>58</v>
      </c>
      <c r="B124">
        <v>4</v>
      </c>
      <c r="C124">
        <v>1.251</v>
      </c>
      <c r="D124">
        <v>3.28</v>
      </c>
    </row>
    <row r="125" spans="1:4" ht="12.75">
      <c r="A125">
        <v>58</v>
      </c>
      <c r="B125">
        <v>5</v>
      </c>
      <c r="C125">
        <v>1.121</v>
      </c>
      <c r="D125">
        <v>3.16</v>
      </c>
    </row>
    <row r="126" spans="1:4" ht="12.75">
      <c r="A126">
        <v>58</v>
      </c>
      <c r="B126">
        <v>6</v>
      </c>
      <c r="C126">
        <v>0.851</v>
      </c>
      <c r="D126">
        <v>3.15</v>
      </c>
    </row>
    <row r="127" spans="1:4" ht="12.75">
      <c r="A127">
        <v>58</v>
      </c>
      <c r="B127">
        <v>7</v>
      </c>
      <c r="C127">
        <v>1.001</v>
      </c>
      <c r="D127">
        <v>3.19</v>
      </c>
    </row>
    <row r="128" spans="1:4" ht="12.75">
      <c r="A128">
        <v>58</v>
      </c>
      <c r="B128">
        <v>8</v>
      </c>
      <c r="C128">
        <v>0.901</v>
      </c>
      <c r="D128">
        <v>3.4</v>
      </c>
    </row>
    <row r="129" spans="1:4" ht="12.75">
      <c r="A129">
        <v>58</v>
      </c>
      <c r="B129">
        <v>9</v>
      </c>
      <c r="C129">
        <v>1.753</v>
      </c>
      <c r="D129">
        <v>3.69</v>
      </c>
    </row>
    <row r="130" spans="1:4" ht="12.75">
      <c r="A130">
        <v>58</v>
      </c>
      <c r="B130">
        <v>10</v>
      </c>
      <c r="C130">
        <v>2.054</v>
      </c>
      <c r="D130">
        <v>3.78</v>
      </c>
    </row>
    <row r="131" spans="1:4" ht="12.75">
      <c r="A131">
        <v>58</v>
      </c>
      <c r="B131">
        <v>11</v>
      </c>
      <c r="C131">
        <v>1.702</v>
      </c>
      <c r="D131">
        <v>3.74</v>
      </c>
    </row>
    <row r="132" spans="1:4" ht="12.75">
      <c r="A132">
        <v>58</v>
      </c>
      <c r="B132">
        <v>12</v>
      </c>
      <c r="C132">
        <v>1.702</v>
      </c>
      <c r="D132">
        <v>3.7</v>
      </c>
    </row>
    <row r="133" spans="1:4" ht="12.75">
      <c r="A133">
        <v>59</v>
      </c>
      <c r="B133">
        <v>1</v>
      </c>
      <c r="C133">
        <v>2.425</v>
      </c>
      <c r="D133">
        <v>3.84</v>
      </c>
    </row>
    <row r="134" spans="1:4" ht="12.75">
      <c r="A134">
        <v>59</v>
      </c>
      <c r="B134">
        <v>2</v>
      </c>
      <c r="C134">
        <v>2.455</v>
      </c>
      <c r="D134">
        <v>3.95</v>
      </c>
    </row>
    <row r="135" spans="1:4" ht="12.75">
      <c r="A135">
        <v>59</v>
      </c>
      <c r="B135">
        <v>3</v>
      </c>
      <c r="C135">
        <v>2.355</v>
      </c>
      <c r="D135">
        <v>3.86</v>
      </c>
    </row>
    <row r="136" spans="1:4" ht="12.75">
      <c r="A136">
        <v>59</v>
      </c>
      <c r="B136">
        <v>4</v>
      </c>
      <c r="C136">
        <v>2.405</v>
      </c>
      <c r="D136">
        <v>3.99</v>
      </c>
    </row>
    <row r="137" spans="1:4" ht="12.75">
      <c r="A137">
        <v>59</v>
      </c>
      <c r="B137">
        <v>5</v>
      </c>
      <c r="C137">
        <v>2.746</v>
      </c>
      <c r="D137">
        <v>4.1</v>
      </c>
    </row>
    <row r="138" spans="1:4" ht="12.75">
      <c r="A138">
        <v>59</v>
      </c>
      <c r="B138">
        <v>6</v>
      </c>
      <c r="C138">
        <v>2.756</v>
      </c>
      <c r="D138">
        <v>4.11</v>
      </c>
    </row>
    <row r="139" spans="1:4" ht="12.75">
      <c r="A139">
        <v>59</v>
      </c>
      <c r="B139">
        <v>7</v>
      </c>
      <c r="C139">
        <v>2.686</v>
      </c>
      <c r="D139">
        <v>4.19</v>
      </c>
    </row>
    <row r="140" spans="1:4" ht="12.75">
      <c r="A140">
        <v>59</v>
      </c>
      <c r="B140">
        <v>8</v>
      </c>
      <c r="C140">
        <v>2.405</v>
      </c>
      <c r="D140">
        <v>4.2</v>
      </c>
    </row>
    <row r="141" spans="1:4" ht="12.75">
      <c r="A141">
        <v>59</v>
      </c>
      <c r="B141">
        <v>9</v>
      </c>
      <c r="C141">
        <v>3.359</v>
      </c>
      <c r="D141">
        <v>4.33</v>
      </c>
    </row>
    <row r="142" spans="1:4" ht="12.75">
      <c r="A142">
        <v>59</v>
      </c>
      <c r="B142">
        <v>10</v>
      </c>
      <c r="C142">
        <v>3.41</v>
      </c>
      <c r="D142">
        <v>4.33</v>
      </c>
    </row>
    <row r="143" spans="1:4" ht="12.75">
      <c r="A143">
        <v>59</v>
      </c>
      <c r="B143">
        <v>11</v>
      </c>
      <c r="C143">
        <v>3.108</v>
      </c>
      <c r="D143">
        <v>4.22</v>
      </c>
    </row>
    <row r="144" spans="1:4" ht="12.75">
      <c r="A144">
        <v>59</v>
      </c>
      <c r="B144">
        <v>12</v>
      </c>
      <c r="C144">
        <v>3.108</v>
      </c>
      <c r="D144">
        <v>4.32</v>
      </c>
    </row>
    <row r="145" spans="1:4" ht="12.75">
      <c r="A145">
        <v>60</v>
      </c>
      <c r="B145">
        <v>1</v>
      </c>
      <c r="C145">
        <v>4.103</v>
      </c>
      <c r="D145">
        <v>4.55</v>
      </c>
    </row>
    <row r="146" spans="1:4" ht="12.75">
      <c r="A146">
        <v>60</v>
      </c>
      <c r="B146">
        <v>2</v>
      </c>
      <c r="C146">
        <v>3.56</v>
      </c>
      <c r="D146">
        <v>4.39</v>
      </c>
    </row>
    <row r="147" spans="1:4" ht="12.75">
      <c r="A147">
        <v>60</v>
      </c>
      <c r="B147">
        <v>3</v>
      </c>
      <c r="C147">
        <v>3.862</v>
      </c>
      <c r="D147">
        <v>4.34</v>
      </c>
    </row>
    <row r="148" spans="1:4" ht="12.75">
      <c r="A148">
        <v>60</v>
      </c>
      <c r="B148">
        <v>4</v>
      </c>
      <c r="C148">
        <v>2.756</v>
      </c>
      <c r="D148">
        <v>4.09</v>
      </c>
    </row>
    <row r="149" spans="1:4" ht="12.75">
      <c r="A149">
        <v>60</v>
      </c>
      <c r="B149">
        <v>5</v>
      </c>
      <c r="C149">
        <v>2.957</v>
      </c>
      <c r="D149">
        <v>4.29</v>
      </c>
    </row>
    <row r="150" spans="1:4" ht="12.75">
      <c r="A150">
        <v>60</v>
      </c>
      <c r="B150">
        <v>6</v>
      </c>
      <c r="C150">
        <v>1.953</v>
      </c>
      <c r="D150">
        <v>4.23</v>
      </c>
    </row>
    <row r="151" spans="1:4" ht="12.75">
      <c r="A151">
        <v>60</v>
      </c>
      <c r="B151">
        <v>7</v>
      </c>
      <c r="C151">
        <v>1.652</v>
      </c>
      <c r="D151">
        <v>4.03</v>
      </c>
    </row>
    <row r="152" spans="1:4" ht="12.75">
      <c r="A152">
        <v>60</v>
      </c>
      <c r="B152">
        <v>8</v>
      </c>
      <c r="C152">
        <v>1.602</v>
      </c>
      <c r="D152">
        <v>3.84</v>
      </c>
    </row>
    <row r="153" spans="1:4" ht="12.75">
      <c r="A153">
        <v>60</v>
      </c>
      <c r="B153">
        <v>9</v>
      </c>
      <c r="C153">
        <v>2.626</v>
      </c>
      <c r="D153">
        <v>3.92</v>
      </c>
    </row>
    <row r="154" spans="1:4" ht="12.75">
      <c r="A154">
        <v>60</v>
      </c>
      <c r="B154">
        <v>10</v>
      </c>
      <c r="C154">
        <v>2.003</v>
      </c>
      <c r="D154">
        <v>3.86</v>
      </c>
    </row>
    <row r="155" spans="1:4" ht="12.75">
      <c r="A155">
        <v>60</v>
      </c>
      <c r="B155">
        <v>11</v>
      </c>
      <c r="C155">
        <v>1.402</v>
      </c>
      <c r="D155">
        <v>3.96</v>
      </c>
    </row>
    <row r="156" spans="1:4" ht="12.75">
      <c r="A156">
        <v>60</v>
      </c>
      <c r="B156">
        <v>12</v>
      </c>
      <c r="C156">
        <v>1.552</v>
      </c>
      <c r="D156">
        <v>4</v>
      </c>
    </row>
    <row r="157" spans="1:4" ht="12.75">
      <c r="A157">
        <v>61</v>
      </c>
      <c r="B157">
        <v>1</v>
      </c>
      <c r="C157">
        <v>2.164</v>
      </c>
      <c r="D157">
        <v>3.86</v>
      </c>
    </row>
    <row r="158" spans="1:4" ht="12.75">
      <c r="A158">
        <v>61</v>
      </c>
      <c r="B158">
        <v>2</v>
      </c>
      <c r="C158">
        <v>2.254</v>
      </c>
      <c r="D158">
        <v>3.91</v>
      </c>
    </row>
    <row r="159" spans="1:4" ht="12.75">
      <c r="A159">
        <v>61</v>
      </c>
      <c r="B159">
        <v>3</v>
      </c>
      <c r="C159">
        <v>2.244</v>
      </c>
      <c r="D159">
        <v>3.8</v>
      </c>
    </row>
    <row r="160" spans="1:4" ht="12.75">
      <c r="A160">
        <v>61</v>
      </c>
      <c r="B160">
        <v>4</v>
      </c>
      <c r="C160">
        <v>2.003</v>
      </c>
      <c r="D160">
        <v>3.84</v>
      </c>
    </row>
    <row r="161" spans="1:4" ht="12.75">
      <c r="A161">
        <v>61</v>
      </c>
      <c r="B161">
        <v>5</v>
      </c>
      <c r="C161">
        <v>1.702</v>
      </c>
      <c r="D161">
        <v>3.79</v>
      </c>
    </row>
    <row r="162" spans="1:4" ht="12.75">
      <c r="A162">
        <v>61</v>
      </c>
      <c r="B162">
        <v>6</v>
      </c>
      <c r="C162">
        <v>2.224</v>
      </c>
      <c r="D162">
        <v>3.8</v>
      </c>
    </row>
    <row r="163" spans="1:4" ht="12.75">
      <c r="A163">
        <v>60</v>
      </c>
      <c r="B163">
        <v>7</v>
      </c>
      <c r="C163">
        <v>1.652</v>
      </c>
      <c r="D163">
        <v>4.03</v>
      </c>
    </row>
    <row r="164" spans="1:4" ht="12.75">
      <c r="A164">
        <v>60</v>
      </c>
      <c r="B164">
        <v>8</v>
      </c>
      <c r="C164">
        <v>1.602</v>
      </c>
      <c r="D164">
        <v>3.84</v>
      </c>
    </row>
    <row r="165" spans="1:4" ht="12.75">
      <c r="A165">
        <v>60</v>
      </c>
      <c r="B165">
        <v>9</v>
      </c>
      <c r="C165">
        <v>2.626</v>
      </c>
      <c r="D165">
        <v>3.92</v>
      </c>
    </row>
    <row r="166" spans="1:4" ht="12.75">
      <c r="A166">
        <v>60</v>
      </c>
      <c r="B166">
        <v>10</v>
      </c>
      <c r="C166">
        <v>2.003</v>
      </c>
      <c r="D166">
        <v>3.86</v>
      </c>
    </row>
    <row r="167" spans="1:4" ht="12.75">
      <c r="A167">
        <v>60</v>
      </c>
      <c r="B167">
        <v>11</v>
      </c>
      <c r="C167">
        <v>1.402</v>
      </c>
      <c r="D167">
        <v>3.96</v>
      </c>
    </row>
    <row r="168" spans="1:4" ht="12.75">
      <c r="A168">
        <v>60</v>
      </c>
      <c r="B168">
        <v>12</v>
      </c>
      <c r="C168">
        <v>1.552</v>
      </c>
      <c r="D168">
        <v>4</v>
      </c>
    </row>
    <row r="169" spans="1:4" ht="12.75">
      <c r="A169">
        <v>61</v>
      </c>
      <c r="B169">
        <v>1</v>
      </c>
      <c r="C169">
        <v>2.164</v>
      </c>
      <c r="D169">
        <v>3.86</v>
      </c>
    </row>
    <row r="170" spans="1:4" ht="12.75">
      <c r="A170">
        <v>61</v>
      </c>
      <c r="B170">
        <v>2</v>
      </c>
      <c r="C170">
        <v>2.254</v>
      </c>
      <c r="D170">
        <v>3.91</v>
      </c>
    </row>
    <row r="171" spans="1:4" ht="12.75">
      <c r="A171">
        <v>61</v>
      </c>
      <c r="B171">
        <v>3</v>
      </c>
      <c r="C171">
        <v>2.244</v>
      </c>
      <c r="D171">
        <v>3.8</v>
      </c>
    </row>
    <row r="172" spans="1:4" ht="12.75">
      <c r="A172">
        <v>61</v>
      </c>
      <c r="B172">
        <v>4</v>
      </c>
      <c r="C172">
        <v>2.003</v>
      </c>
      <c r="D172">
        <v>3.84</v>
      </c>
    </row>
    <row r="173" spans="1:4" ht="12.75">
      <c r="A173">
        <v>61</v>
      </c>
      <c r="B173">
        <v>5</v>
      </c>
      <c r="C173">
        <v>1.702</v>
      </c>
      <c r="D173">
        <v>3.79</v>
      </c>
    </row>
    <row r="174" spans="1:4" ht="12.75">
      <c r="A174">
        <v>61</v>
      </c>
      <c r="B174">
        <v>6</v>
      </c>
      <c r="C174">
        <v>2.224</v>
      </c>
      <c r="D174">
        <v>3.8</v>
      </c>
    </row>
    <row r="175" spans="1:4" ht="12.75">
      <c r="A175">
        <v>61</v>
      </c>
      <c r="B175">
        <v>7</v>
      </c>
      <c r="C175">
        <v>1.923</v>
      </c>
      <c r="D175">
        <v>3.89</v>
      </c>
    </row>
    <row r="176" spans="1:4" ht="12.75">
      <c r="A176">
        <v>61</v>
      </c>
      <c r="B176">
        <v>8</v>
      </c>
      <c r="C176">
        <v>2.284</v>
      </c>
      <c r="D176">
        <v>3.95</v>
      </c>
    </row>
    <row r="177" spans="1:4" ht="12.75">
      <c r="A177">
        <v>61</v>
      </c>
      <c r="B177">
        <v>9</v>
      </c>
      <c r="C177">
        <v>2.044</v>
      </c>
      <c r="D177">
        <v>4.04</v>
      </c>
    </row>
    <row r="178" spans="1:4" ht="12.75">
      <c r="A178">
        <v>61</v>
      </c>
      <c r="B178">
        <v>10</v>
      </c>
      <c r="C178">
        <v>2.154</v>
      </c>
      <c r="D178">
        <v>3.97</v>
      </c>
    </row>
    <row r="179" spans="1:4" ht="12.75">
      <c r="A179">
        <v>61</v>
      </c>
      <c r="B179">
        <v>11</v>
      </c>
      <c r="C179">
        <v>2.365</v>
      </c>
      <c r="D179">
        <v>3.97</v>
      </c>
    </row>
    <row r="180" spans="1:4" ht="12.75">
      <c r="A180">
        <v>61</v>
      </c>
      <c r="B180">
        <v>12</v>
      </c>
      <c r="C180">
        <v>2.385</v>
      </c>
      <c r="D180">
        <v>4</v>
      </c>
    </row>
    <row r="181" spans="1:4" ht="12.75">
      <c r="A181">
        <v>62</v>
      </c>
      <c r="B181">
        <v>1</v>
      </c>
      <c r="C181">
        <v>2.525</v>
      </c>
      <c r="D181">
        <v>4.1</v>
      </c>
    </row>
    <row r="182" spans="1:4" ht="12.75">
      <c r="A182">
        <v>62</v>
      </c>
      <c r="B182">
        <v>2</v>
      </c>
      <c r="C182">
        <v>2.626</v>
      </c>
      <c r="D182">
        <v>4.15</v>
      </c>
    </row>
    <row r="183" spans="1:4" ht="12.75">
      <c r="A183">
        <v>62</v>
      </c>
      <c r="B183">
        <v>3</v>
      </c>
      <c r="C183">
        <v>2.606</v>
      </c>
      <c r="D183">
        <v>4.11</v>
      </c>
    </row>
    <row r="184" spans="1:4" ht="12.75">
      <c r="A184">
        <v>62</v>
      </c>
      <c r="B184">
        <v>4</v>
      </c>
      <c r="C184">
        <v>2.726</v>
      </c>
      <c r="D184">
        <v>3.97</v>
      </c>
    </row>
    <row r="185" spans="1:4" ht="12.75">
      <c r="A185">
        <v>62</v>
      </c>
      <c r="B185">
        <v>5</v>
      </c>
      <c r="C185">
        <v>2.505</v>
      </c>
      <c r="D185">
        <v>3.92</v>
      </c>
    </row>
    <row r="186" spans="1:4" ht="12.75">
      <c r="A186">
        <v>62</v>
      </c>
      <c r="B186">
        <v>6</v>
      </c>
      <c r="C186">
        <v>2.706</v>
      </c>
      <c r="D186">
        <v>3.93</v>
      </c>
    </row>
    <row r="187" spans="1:4" ht="12.75">
      <c r="A187">
        <v>62</v>
      </c>
      <c r="B187">
        <v>7</v>
      </c>
      <c r="C187">
        <v>2.887</v>
      </c>
      <c r="D187">
        <v>4.01</v>
      </c>
    </row>
    <row r="188" spans="1:4" ht="12.75">
      <c r="A188">
        <v>62</v>
      </c>
      <c r="B188">
        <v>8</v>
      </c>
      <c r="C188">
        <v>2.686</v>
      </c>
      <c r="D188">
        <v>4.06</v>
      </c>
    </row>
    <row r="189" spans="1:4" ht="12.75">
      <c r="A189">
        <v>62</v>
      </c>
      <c r="B189">
        <v>9</v>
      </c>
      <c r="C189">
        <v>2.646</v>
      </c>
      <c r="D189">
        <v>4.03</v>
      </c>
    </row>
    <row r="190" spans="1:4" ht="12.75">
      <c r="A190">
        <v>62</v>
      </c>
      <c r="B190">
        <v>10</v>
      </c>
      <c r="C190">
        <v>2.606</v>
      </c>
      <c r="D190">
        <v>4</v>
      </c>
    </row>
    <row r="191" spans="1:4" ht="12.75">
      <c r="A191">
        <v>62</v>
      </c>
      <c r="B191">
        <v>11</v>
      </c>
      <c r="C191">
        <v>2.505</v>
      </c>
      <c r="D191">
        <v>3.98</v>
      </c>
    </row>
    <row r="192" spans="1:4" ht="12.75">
      <c r="A192">
        <v>62</v>
      </c>
      <c r="B192">
        <v>12</v>
      </c>
      <c r="C192">
        <v>2.746</v>
      </c>
      <c r="D192">
        <v>3.99</v>
      </c>
    </row>
    <row r="193" spans="1:4" ht="12.75">
      <c r="A193">
        <v>63</v>
      </c>
      <c r="B193">
        <v>1</v>
      </c>
      <c r="C193">
        <v>2.947</v>
      </c>
      <c r="D193">
        <v>3.93</v>
      </c>
    </row>
    <row r="194" spans="1:4" ht="12.75">
      <c r="A194">
        <v>63</v>
      </c>
      <c r="B194">
        <v>2</v>
      </c>
      <c r="C194">
        <v>2.867</v>
      </c>
      <c r="D194">
        <v>3.97</v>
      </c>
    </row>
    <row r="195" spans="1:4" ht="12.75">
      <c r="A195">
        <v>63</v>
      </c>
      <c r="B195">
        <v>3</v>
      </c>
      <c r="C195">
        <v>2.847</v>
      </c>
      <c r="D195">
        <v>3.99</v>
      </c>
    </row>
    <row r="196" spans="1:4" ht="12.75">
      <c r="A196">
        <v>63</v>
      </c>
      <c r="B196">
        <v>4</v>
      </c>
      <c r="C196">
        <v>2.867</v>
      </c>
      <c r="D196">
        <v>4.02</v>
      </c>
    </row>
    <row r="197" spans="1:4" ht="12.75">
      <c r="A197">
        <v>63</v>
      </c>
      <c r="B197">
        <v>5</v>
      </c>
      <c r="C197">
        <v>2.787</v>
      </c>
      <c r="D197">
        <v>4.03</v>
      </c>
    </row>
    <row r="198" spans="1:4" ht="12.75">
      <c r="A198">
        <v>63</v>
      </c>
      <c r="B198">
        <v>6</v>
      </c>
      <c r="C198">
        <v>2.987</v>
      </c>
      <c r="D198">
        <v>4.05</v>
      </c>
    </row>
    <row r="199" spans="1:4" ht="12.75">
      <c r="A199">
        <v>63</v>
      </c>
      <c r="B199">
        <v>7</v>
      </c>
      <c r="C199">
        <v>3.058</v>
      </c>
      <c r="D199">
        <v>4.05</v>
      </c>
    </row>
    <row r="200" spans="1:4" ht="12.75">
      <c r="A200">
        <v>63</v>
      </c>
      <c r="B200">
        <v>8</v>
      </c>
      <c r="C200">
        <v>3.158</v>
      </c>
      <c r="D200">
        <v>4.02</v>
      </c>
    </row>
    <row r="201" spans="1:4" ht="12.75">
      <c r="A201">
        <v>63</v>
      </c>
      <c r="B201">
        <v>9</v>
      </c>
      <c r="C201">
        <v>3.39</v>
      </c>
      <c r="D201">
        <v>4.04</v>
      </c>
    </row>
    <row r="202" spans="1:4" ht="12.75">
      <c r="A202">
        <v>63</v>
      </c>
      <c r="B202">
        <v>10</v>
      </c>
      <c r="C202">
        <v>3.359</v>
      </c>
      <c r="D202">
        <v>4.1</v>
      </c>
    </row>
    <row r="203" spans="1:4" ht="12.75">
      <c r="A203">
        <v>63</v>
      </c>
      <c r="B203">
        <v>11</v>
      </c>
      <c r="C203">
        <v>3.209</v>
      </c>
      <c r="D203">
        <v>4.15</v>
      </c>
    </row>
    <row r="204" spans="1:4" ht="12.75">
      <c r="A204">
        <v>63</v>
      </c>
      <c r="B204">
        <v>12</v>
      </c>
      <c r="C204">
        <v>3.39</v>
      </c>
      <c r="D204">
        <v>4.15</v>
      </c>
    </row>
    <row r="205" spans="1:4" ht="12.75">
      <c r="A205">
        <v>64</v>
      </c>
      <c r="B205">
        <v>1</v>
      </c>
      <c r="C205">
        <v>3.49</v>
      </c>
      <c r="D205">
        <v>4.17</v>
      </c>
    </row>
    <row r="206" spans="1:4" ht="12.75">
      <c r="A206">
        <v>64</v>
      </c>
      <c r="B206">
        <v>2</v>
      </c>
      <c r="C206">
        <v>3.45</v>
      </c>
      <c r="D206">
        <v>4.16</v>
      </c>
    </row>
    <row r="207" spans="1:4" ht="12.75">
      <c r="A207">
        <v>64</v>
      </c>
      <c r="B207">
        <v>3</v>
      </c>
      <c r="C207">
        <v>3.53</v>
      </c>
      <c r="D207">
        <v>4.16</v>
      </c>
    </row>
    <row r="208" spans="1:4" ht="12.75">
      <c r="A208">
        <v>64</v>
      </c>
      <c r="B208">
        <v>4</v>
      </c>
      <c r="C208">
        <v>3.49</v>
      </c>
      <c r="D208">
        <v>4.24</v>
      </c>
    </row>
    <row r="209" spans="1:4" ht="12.75">
      <c r="A209">
        <v>64</v>
      </c>
      <c r="B209">
        <v>5</v>
      </c>
      <c r="C209">
        <v>3.309</v>
      </c>
      <c r="D209">
        <v>4.21</v>
      </c>
    </row>
    <row r="210" spans="1:4" ht="12.75">
      <c r="A210">
        <v>64</v>
      </c>
      <c r="B210">
        <v>6</v>
      </c>
      <c r="C210">
        <v>3.259</v>
      </c>
      <c r="D210">
        <v>4.17</v>
      </c>
    </row>
    <row r="211" spans="1:4" ht="12.75">
      <c r="A211">
        <v>64</v>
      </c>
      <c r="B211">
        <v>7</v>
      </c>
      <c r="C211">
        <v>3.44</v>
      </c>
      <c r="D211">
        <v>4.14</v>
      </c>
    </row>
    <row r="212" spans="1:4" ht="12.75">
      <c r="A212">
        <v>64</v>
      </c>
      <c r="B212">
        <v>8</v>
      </c>
      <c r="C212">
        <v>3.309</v>
      </c>
      <c r="D212">
        <v>4.18</v>
      </c>
    </row>
    <row r="213" spans="1:4" ht="12.75">
      <c r="A213">
        <v>64</v>
      </c>
      <c r="B213">
        <v>9</v>
      </c>
      <c r="C213">
        <v>3.309</v>
      </c>
      <c r="D213">
        <v>4.18</v>
      </c>
    </row>
    <row r="214" spans="1:4" ht="12.75">
      <c r="A214">
        <v>64</v>
      </c>
      <c r="B214">
        <v>10</v>
      </c>
      <c r="C214">
        <v>3.51</v>
      </c>
      <c r="D214">
        <v>4.18</v>
      </c>
    </row>
    <row r="215" spans="1:4" ht="12.75">
      <c r="A215">
        <v>64</v>
      </c>
      <c r="B215">
        <v>11</v>
      </c>
      <c r="C215">
        <v>3.47</v>
      </c>
      <c r="D215">
        <v>4.16</v>
      </c>
    </row>
    <row r="216" spans="1:4" ht="12.75">
      <c r="A216">
        <v>64</v>
      </c>
      <c r="B216">
        <v>12</v>
      </c>
      <c r="C216">
        <v>3.611</v>
      </c>
      <c r="D216">
        <v>4.18</v>
      </c>
    </row>
    <row r="217" spans="1:4" ht="12.75">
      <c r="A217">
        <v>65</v>
      </c>
      <c r="B217">
        <v>1</v>
      </c>
      <c r="C217">
        <v>3.41</v>
      </c>
      <c r="D217">
        <v>4.19</v>
      </c>
    </row>
    <row r="218" spans="1:4" ht="12.75">
      <c r="A218">
        <v>65</v>
      </c>
      <c r="B218">
        <v>2</v>
      </c>
      <c r="C218">
        <v>3.772</v>
      </c>
      <c r="D218">
        <v>4.18</v>
      </c>
    </row>
    <row r="219" spans="1:4" ht="12.75">
      <c r="A219">
        <v>65</v>
      </c>
      <c r="B219">
        <v>3</v>
      </c>
      <c r="C219">
        <v>3.832</v>
      </c>
      <c r="D219">
        <v>4.19</v>
      </c>
    </row>
    <row r="220" spans="1:4" ht="12.75">
      <c r="A220">
        <v>65</v>
      </c>
      <c r="B220">
        <v>4</v>
      </c>
      <c r="C220">
        <v>3.812</v>
      </c>
      <c r="D220">
        <v>4.17</v>
      </c>
    </row>
    <row r="221" spans="1:4" ht="12.75">
      <c r="A221">
        <v>65</v>
      </c>
      <c r="B221">
        <v>5</v>
      </c>
      <c r="C221">
        <v>3.862</v>
      </c>
      <c r="D221">
        <v>4.18</v>
      </c>
    </row>
    <row r="222" spans="1:4" ht="12.75">
      <c r="A222">
        <v>65</v>
      </c>
      <c r="B222">
        <v>6</v>
      </c>
      <c r="C222">
        <v>3.812</v>
      </c>
      <c r="D222">
        <v>4.18</v>
      </c>
    </row>
    <row r="223" spans="1:4" ht="12.75">
      <c r="A223">
        <v>65</v>
      </c>
      <c r="B223">
        <v>7</v>
      </c>
      <c r="C223">
        <v>3.812</v>
      </c>
      <c r="D223">
        <v>4.18</v>
      </c>
    </row>
    <row r="224" spans="1:4" ht="12.75">
      <c r="A224">
        <v>65</v>
      </c>
      <c r="B224">
        <v>8</v>
      </c>
      <c r="C224">
        <v>3.762</v>
      </c>
      <c r="D224">
        <v>4.19</v>
      </c>
    </row>
    <row r="225" spans="1:4" ht="12.75">
      <c r="A225">
        <v>65</v>
      </c>
      <c r="B225">
        <v>9</v>
      </c>
      <c r="C225">
        <v>3.812</v>
      </c>
      <c r="D225">
        <v>4.25</v>
      </c>
    </row>
    <row r="226" spans="1:4" ht="12.75">
      <c r="A226">
        <v>65</v>
      </c>
      <c r="B226">
        <v>10</v>
      </c>
      <c r="C226">
        <v>4.013</v>
      </c>
      <c r="D226">
        <v>4.33</v>
      </c>
    </row>
    <row r="227" spans="1:4" ht="12.75">
      <c r="A227">
        <v>65</v>
      </c>
      <c r="B227">
        <v>11</v>
      </c>
      <c r="C227">
        <v>3.913</v>
      </c>
      <c r="D227">
        <v>4.35</v>
      </c>
    </row>
    <row r="228" spans="1:4" ht="12.75">
      <c r="A228">
        <v>65</v>
      </c>
      <c r="B228">
        <v>12</v>
      </c>
      <c r="C228">
        <v>3.812</v>
      </c>
      <c r="D228">
        <v>4.4</v>
      </c>
    </row>
    <row r="229" spans="1:4" ht="12.75">
      <c r="A229">
        <v>66</v>
      </c>
      <c r="B229">
        <v>1</v>
      </c>
      <c r="C229">
        <v>4.316</v>
      </c>
      <c r="D229">
        <v>4.49</v>
      </c>
    </row>
    <row r="230" spans="1:4" ht="12.75">
      <c r="A230">
        <v>66</v>
      </c>
      <c r="B230">
        <v>2</v>
      </c>
      <c r="C230">
        <v>4.517</v>
      </c>
      <c r="D230">
        <v>4.58</v>
      </c>
    </row>
    <row r="231" spans="1:4" ht="12.75">
      <c r="A231">
        <v>66</v>
      </c>
      <c r="B231">
        <v>3</v>
      </c>
      <c r="C231">
        <v>4.436</v>
      </c>
      <c r="D231">
        <v>4.78</v>
      </c>
    </row>
    <row r="232" spans="1:4" ht="12.75">
      <c r="A232">
        <v>66</v>
      </c>
      <c r="B232">
        <v>4</v>
      </c>
      <c r="C232">
        <v>4.517</v>
      </c>
      <c r="D232">
        <v>4.59</v>
      </c>
    </row>
    <row r="233" spans="1:4" ht="12.75">
      <c r="A233">
        <v>66</v>
      </c>
      <c r="B233">
        <v>5</v>
      </c>
      <c r="C233">
        <v>4.618</v>
      </c>
      <c r="D233">
        <v>4.63</v>
      </c>
    </row>
    <row r="234" spans="1:4" ht="12.75">
      <c r="A234">
        <v>66</v>
      </c>
      <c r="B234">
        <v>6</v>
      </c>
      <c r="C234">
        <v>4.517</v>
      </c>
      <c r="D234">
        <v>4.69</v>
      </c>
    </row>
    <row r="235" spans="1:4" ht="12.75">
      <c r="A235">
        <v>66</v>
      </c>
      <c r="B235">
        <v>7</v>
      </c>
      <c r="C235">
        <v>4.618</v>
      </c>
      <c r="D235">
        <v>4.78</v>
      </c>
    </row>
    <row r="236" spans="1:4" ht="12.75">
      <c r="A236">
        <v>66</v>
      </c>
      <c r="B236">
        <v>8</v>
      </c>
      <c r="C236">
        <v>4.618</v>
      </c>
      <c r="D236">
        <v>4.82</v>
      </c>
    </row>
    <row r="237" spans="1:4" ht="12.75">
      <c r="A237">
        <v>66</v>
      </c>
      <c r="B237">
        <v>9</v>
      </c>
      <c r="C237">
        <v>4.819</v>
      </c>
      <c r="D237">
        <v>5.07</v>
      </c>
    </row>
    <row r="238" spans="1:4" ht="12.75">
      <c r="A238">
        <v>66</v>
      </c>
      <c r="B238">
        <v>10</v>
      </c>
      <c r="C238">
        <v>5.122</v>
      </c>
      <c r="D238">
        <v>4.76</v>
      </c>
    </row>
    <row r="239" spans="1:4" ht="12.75">
      <c r="A239">
        <v>66</v>
      </c>
      <c r="B239">
        <v>11</v>
      </c>
      <c r="C239">
        <v>4.819</v>
      </c>
      <c r="D239">
        <v>4.66</v>
      </c>
    </row>
    <row r="240" spans="1:4" ht="12.75">
      <c r="A240">
        <v>66</v>
      </c>
      <c r="B240">
        <v>12</v>
      </c>
      <c r="C240">
        <v>4.316</v>
      </c>
      <c r="D240">
        <v>4.79</v>
      </c>
    </row>
    <row r="241" spans="1:4" ht="12.75">
      <c r="A241">
        <v>67</v>
      </c>
      <c r="B241">
        <v>1</v>
      </c>
      <c r="C241">
        <v>4.618</v>
      </c>
      <c r="D241">
        <v>4.55</v>
      </c>
    </row>
    <row r="242" spans="1:4" ht="12.75">
      <c r="A242">
        <v>67</v>
      </c>
      <c r="B242">
        <v>2</v>
      </c>
      <c r="C242">
        <v>4.517</v>
      </c>
      <c r="D242">
        <v>4.44</v>
      </c>
    </row>
    <row r="243" spans="1:4" ht="12.75">
      <c r="A243">
        <v>67</v>
      </c>
      <c r="B243">
        <v>3</v>
      </c>
      <c r="C243">
        <v>4.517</v>
      </c>
      <c r="D243">
        <v>4.65</v>
      </c>
    </row>
    <row r="244" spans="1:4" ht="12.75">
      <c r="A244">
        <v>67</v>
      </c>
      <c r="B244">
        <v>4</v>
      </c>
      <c r="C244">
        <v>4.114</v>
      </c>
      <c r="D244">
        <v>4.51</v>
      </c>
    </row>
    <row r="245" spans="1:4" ht="12.75">
      <c r="A245">
        <v>67</v>
      </c>
      <c r="B245">
        <v>5</v>
      </c>
      <c r="C245">
        <v>3.51</v>
      </c>
      <c r="D245">
        <v>4.71</v>
      </c>
    </row>
    <row r="246" spans="1:4" ht="12.75">
      <c r="A246">
        <v>67</v>
      </c>
      <c r="B246">
        <v>6</v>
      </c>
      <c r="C246">
        <v>3.41</v>
      </c>
      <c r="D246">
        <v>4.83</v>
      </c>
    </row>
    <row r="247" spans="1:4" ht="12.75">
      <c r="A247">
        <v>67</v>
      </c>
      <c r="B247">
        <v>7</v>
      </c>
      <c r="C247">
        <v>3.711</v>
      </c>
      <c r="D247">
        <v>5.1</v>
      </c>
    </row>
    <row r="248" spans="1:4" ht="12.75">
      <c r="A248">
        <v>67</v>
      </c>
      <c r="B248">
        <v>8</v>
      </c>
      <c r="C248">
        <v>3.812</v>
      </c>
      <c r="D248">
        <v>4.99</v>
      </c>
    </row>
    <row r="249" spans="1:4" ht="12.75">
      <c r="A249">
        <v>67</v>
      </c>
      <c r="B249">
        <v>9</v>
      </c>
      <c r="C249">
        <v>4.265</v>
      </c>
      <c r="D249">
        <v>5.12</v>
      </c>
    </row>
    <row r="250" spans="1:4" ht="12.75">
      <c r="A250">
        <v>67</v>
      </c>
      <c r="B250">
        <v>10</v>
      </c>
      <c r="C250">
        <v>4.316</v>
      </c>
      <c r="D250">
        <v>5.18</v>
      </c>
    </row>
    <row r="251" spans="1:4" ht="12.75">
      <c r="A251">
        <v>67</v>
      </c>
      <c r="B251">
        <v>11</v>
      </c>
      <c r="C251">
        <v>4.215</v>
      </c>
      <c r="D251">
        <v>5.46</v>
      </c>
    </row>
    <row r="252" spans="1:4" ht="12.75">
      <c r="A252">
        <v>67</v>
      </c>
      <c r="B252">
        <v>12</v>
      </c>
      <c r="C252">
        <v>4.517</v>
      </c>
      <c r="D252">
        <v>5.6</v>
      </c>
    </row>
    <row r="253" spans="1:4" ht="12.75">
      <c r="A253">
        <v>68</v>
      </c>
      <c r="B253">
        <v>1</v>
      </c>
      <c r="C253">
        <v>4.517</v>
      </c>
      <c r="D253">
        <v>5.57</v>
      </c>
    </row>
    <row r="254" spans="1:4" ht="12.75">
      <c r="A254">
        <v>68</v>
      </c>
      <c r="B254">
        <v>2</v>
      </c>
      <c r="C254">
        <v>4.819</v>
      </c>
      <c r="D254">
        <v>5.37</v>
      </c>
    </row>
    <row r="255" spans="1:4" ht="12.75">
      <c r="A255">
        <v>68</v>
      </c>
      <c r="B255">
        <v>3</v>
      </c>
      <c r="C255">
        <v>4.719</v>
      </c>
      <c r="D255">
        <v>5.39</v>
      </c>
    </row>
    <row r="256" spans="1:4" ht="12.75">
      <c r="A256">
        <v>68</v>
      </c>
      <c r="B256">
        <v>4</v>
      </c>
      <c r="C256">
        <v>5.021</v>
      </c>
      <c r="D256">
        <v>5.59</v>
      </c>
    </row>
    <row r="257" spans="1:4" ht="12.75">
      <c r="A257">
        <v>68</v>
      </c>
      <c r="B257">
        <v>5</v>
      </c>
      <c r="C257">
        <v>5.525</v>
      </c>
      <c r="D257">
        <v>5.47</v>
      </c>
    </row>
    <row r="258" spans="1:4" ht="12.75">
      <c r="A258">
        <v>68</v>
      </c>
      <c r="B258">
        <v>6</v>
      </c>
      <c r="C258">
        <v>5.525</v>
      </c>
      <c r="D258">
        <v>5.47</v>
      </c>
    </row>
    <row r="259" spans="1:4" ht="12.75">
      <c r="A259">
        <v>68</v>
      </c>
      <c r="B259">
        <v>7</v>
      </c>
      <c r="C259">
        <v>5.324</v>
      </c>
      <c r="D259">
        <v>5.31</v>
      </c>
    </row>
    <row r="260" spans="1:4" ht="12.75">
      <c r="A260">
        <v>68</v>
      </c>
      <c r="B260">
        <v>8</v>
      </c>
      <c r="C260">
        <v>5.324</v>
      </c>
      <c r="D260">
        <v>5.12</v>
      </c>
    </row>
    <row r="261" spans="1:4" ht="12.75">
      <c r="A261">
        <v>68</v>
      </c>
      <c r="B261">
        <v>9</v>
      </c>
      <c r="C261">
        <v>5.021</v>
      </c>
      <c r="D261">
        <v>5.2</v>
      </c>
    </row>
    <row r="262" spans="1:4" ht="12.75">
      <c r="A262">
        <v>68</v>
      </c>
      <c r="B262">
        <v>10</v>
      </c>
      <c r="C262">
        <v>5.223</v>
      </c>
      <c r="D262">
        <v>5.29</v>
      </c>
    </row>
    <row r="263" spans="1:4" ht="12.75">
      <c r="A263">
        <v>68</v>
      </c>
      <c r="B263">
        <v>11</v>
      </c>
      <c r="C263">
        <v>5.273</v>
      </c>
      <c r="D263">
        <v>5.4</v>
      </c>
    </row>
    <row r="264" spans="1:4" ht="12.75">
      <c r="A264">
        <v>68</v>
      </c>
      <c r="B264">
        <v>12</v>
      </c>
      <c r="C264">
        <v>5.122</v>
      </c>
      <c r="D264">
        <v>5.55</v>
      </c>
    </row>
    <row r="265" spans="1:4" ht="12.75">
      <c r="A265">
        <v>69</v>
      </c>
      <c r="B265">
        <v>1</v>
      </c>
      <c r="C265">
        <v>6.333</v>
      </c>
      <c r="D265">
        <v>5.92</v>
      </c>
    </row>
    <row r="266" spans="1:4" ht="12.75">
      <c r="A266">
        <v>69</v>
      </c>
      <c r="B266">
        <v>2</v>
      </c>
      <c r="C266">
        <v>6.03</v>
      </c>
      <c r="D266">
        <v>6</v>
      </c>
    </row>
    <row r="267" spans="1:4" ht="12.75">
      <c r="A267">
        <v>69</v>
      </c>
      <c r="B267">
        <v>3</v>
      </c>
      <c r="C267">
        <v>5.929</v>
      </c>
      <c r="D267">
        <v>6.08</v>
      </c>
    </row>
    <row r="268" spans="1:4" ht="12.75">
      <c r="A268">
        <v>69</v>
      </c>
      <c r="B268">
        <v>4</v>
      </c>
      <c r="C268">
        <v>5.424</v>
      </c>
      <c r="D268">
        <v>6.2</v>
      </c>
    </row>
    <row r="269" spans="1:4" ht="12.75">
      <c r="A269">
        <v>69</v>
      </c>
      <c r="B269">
        <v>5</v>
      </c>
      <c r="C269">
        <v>6.434</v>
      </c>
      <c r="D269">
        <v>5.92</v>
      </c>
    </row>
    <row r="270" spans="1:4" ht="12.75">
      <c r="A270">
        <v>69</v>
      </c>
      <c r="B270">
        <v>6</v>
      </c>
      <c r="C270">
        <v>5.929</v>
      </c>
      <c r="D270">
        <v>6.29</v>
      </c>
    </row>
    <row r="271" spans="1:4" ht="12.75">
      <c r="A271">
        <v>69</v>
      </c>
      <c r="B271">
        <v>7</v>
      </c>
      <c r="C271">
        <v>6.232</v>
      </c>
      <c r="D271">
        <v>6.17</v>
      </c>
    </row>
    <row r="272" spans="1:4" ht="12.75">
      <c r="A272">
        <v>69</v>
      </c>
      <c r="B272">
        <v>8</v>
      </c>
      <c r="C272">
        <v>6.738</v>
      </c>
      <c r="D272">
        <v>6.17</v>
      </c>
    </row>
    <row r="273" spans="1:4" ht="12.75">
      <c r="A273">
        <v>69</v>
      </c>
      <c r="B273">
        <v>9</v>
      </c>
      <c r="C273">
        <v>7.142</v>
      </c>
      <c r="D273">
        <v>6.21</v>
      </c>
    </row>
    <row r="274" spans="1:4" ht="12.75">
      <c r="A274">
        <v>69</v>
      </c>
      <c r="B274">
        <v>10</v>
      </c>
      <c r="C274">
        <v>7.244</v>
      </c>
      <c r="D274">
        <v>6.7</v>
      </c>
    </row>
    <row r="275" spans="1:4" ht="12.75">
      <c r="A275">
        <v>69</v>
      </c>
      <c r="B275">
        <v>11</v>
      </c>
      <c r="C275">
        <v>6.839</v>
      </c>
      <c r="D275">
        <v>6.52</v>
      </c>
    </row>
    <row r="276" spans="1:4" ht="12.75">
      <c r="A276">
        <v>69</v>
      </c>
      <c r="B276">
        <v>12</v>
      </c>
      <c r="C276">
        <v>7.041</v>
      </c>
      <c r="D276">
        <v>6.8</v>
      </c>
    </row>
    <row r="277" spans="1:4" ht="12.75">
      <c r="A277">
        <v>70</v>
      </c>
      <c r="B277">
        <v>1</v>
      </c>
      <c r="C277">
        <v>7.547</v>
      </c>
      <c r="D277">
        <v>6.81</v>
      </c>
    </row>
    <row r="278" spans="1:4" ht="12.75">
      <c r="A278">
        <v>70</v>
      </c>
      <c r="B278">
        <v>2</v>
      </c>
      <c r="C278">
        <v>7.75</v>
      </c>
      <c r="D278">
        <v>6.84</v>
      </c>
    </row>
    <row r="279" spans="1:4" ht="12.75">
      <c r="A279">
        <v>70</v>
      </c>
      <c r="B279">
        <v>3</v>
      </c>
      <c r="C279">
        <v>6.637</v>
      </c>
      <c r="D279">
        <v>6.41</v>
      </c>
    </row>
    <row r="280" spans="1:4" ht="12.75">
      <c r="A280">
        <v>70</v>
      </c>
      <c r="B280">
        <v>4</v>
      </c>
      <c r="C280">
        <v>6.738</v>
      </c>
      <c r="D280">
        <v>6.48</v>
      </c>
    </row>
    <row r="281" spans="1:4" ht="12.75">
      <c r="A281">
        <v>70</v>
      </c>
      <c r="B281">
        <v>5</v>
      </c>
      <c r="C281">
        <v>6.738</v>
      </c>
      <c r="D281">
        <v>6.9</v>
      </c>
    </row>
    <row r="282" spans="1:4" ht="12.75">
      <c r="A282">
        <v>70</v>
      </c>
      <c r="B282">
        <v>6</v>
      </c>
      <c r="C282">
        <v>6.535</v>
      </c>
      <c r="D282">
        <v>7.42</v>
      </c>
    </row>
    <row r="283" spans="1:4" ht="12.75">
      <c r="A283">
        <v>70</v>
      </c>
      <c r="B283">
        <v>7</v>
      </c>
      <c r="C283">
        <v>6.131</v>
      </c>
      <c r="D283">
        <v>7.15</v>
      </c>
    </row>
    <row r="284" spans="1:4" ht="12.75">
      <c r="A284">
        <v>70</v>
      </c>
      <c r="B284">
        <v>8</v>
      </c>
      <c r="C284">
        <v>6.283</v>
      </c>
      <c r="D284">
        <v>6.75</v>
      </c>
    </row>
    <row r="285" spans="1:4" ht="12.75">
      <c r="A285">
        <v>70</v>
      </c>
      <c r="B285">
        <v>9</v>
      </c>
      <c r="C285">
        <v>6.333</v>
      </c>
      <c r="D285">
        <v>6.9</v>
      </c>
    </row>
    <row r="286" spans="1:4" ht="12.75">
      <c r="A286">
        <v>70</v>
      </c>
      <c r="B286">
        <v>10</v>
      </c>
      <c r="C286">
        <v>6.03</v>
      </c>
      <c r="D286">
        <v>6.74</v>
      </c>
    </row>
    <row r="287" spans="1:4" ht="12.75">
      <c r="A287">
        <v>70</v>
      </c>
      <c r="B287">
        <v>11</v>
      </c>
      <c r="C287">
        <v>5.424</v>
      </c>
      <c r="D287">
        <v>6.8</v>
      </c>
    </row>
    <row r="288" spans="1:4" ht="12.75">
      <c r="A288">
        <v>70</v>
      </c>
      <c r="B288">
        <v>12</v>
      </c>
      <c r="C288">
        <v>4.819</v>
      </c>
      <c r="D288">
        <v>6.22</v>
      </c>
    </row>
    <row r="289" spans="1:4" ht="12.75">
      <c r="A289">
        <v>71</v>
      </c>
      <c r="B289">
        <v>1</v>
      </c>
      <c r="C289">
        <v>4.719</v>
      </c>
      <c r="D289">
        <v>6.3</v>
      </c>
    </row>
    <row r="290" spans="1:4" ht="12.75">
      <c r="A290">
        <v>71</v>
      </c>
      <c r="B290">
        <v>2</v>
      </c>
      <c r="C290">
        <v>4.215</v>
      </c>
      <c r="D290">
        <v>5.97</v>
      </c>
    </row>
    <row r="291" spans="1:4" ht="12.75">
      <c r="A291">
        <v>71</v>
      </c>
      <c r="B291">
        <v>3</v>
      </c>
      <c r="C291">
        <v>3.359</v>
      </c>
      <c r="D291">
        <v>6.11</v>
      </c>
    </row>
    <row r="292" spans="1:4" ht="12.75">
      <c r="A292">
        <v>71</v>
      </c>
      <c r="B292">
        <v>4</v>
      </c>
      <c r="C292">
        <v>3.51</v>
      </c>
      <c r="D292">
        <v>5.73</v>
      </c>
    </row>
    <row r="293" spans="1:4" ht="12.75">
      <c r="A293">
        <v>71</v>
      </c>
      <c r="B293">
        <v>5</v>
      </c>
      <c r="C293">
        <v>3.913</v>
      </c>
      <c r="D293">
        <v>5.98</v>
      </c>
    </row>
    <row r="294" spans="1:4" ht="12.75">
      <c r="A294">
        <v>71</v>
      </c>
      <c r="B294">
        <v>6</v>
      </c>
      <c r="C294">
        <v>4.316</v>
      </c>
      <c r="D294">
        <v>6.13</v>
      </c>
    </row>
    <row r="295" spans="1:4" ht="12.75">
      <c r="A295">
        <v>71</v>
      </c>
      <c r="B295">
        <v>7</v>
      </c>
      <c r="C295">
        <v>5.021</v>
      </c>
      <c r="D295">
        <v>6.3</v>
      </c>
    </row>
    <row r="296" spans="1:4" ht="12.75">
      <c r="A296">
        <v>71</v>
      </c>
      <c r="B296">
        <v>8</v>
      </c>
      <c r="C296">
        <v>5.223</v>
      </c>
      <c r="D296">
        <v>6.3</v>
      </c>
    </row>
    <row r="297" spans="1:4" ht="12.75">
      <c r="A297">
        <v>71</v>
      </c>
      <c r="B297">
        <v>9</v>
      </c>
      <c r="C297">
        <v>4.618</v>
      </c>
      <c r="D297">
        <v>5.94</v>
      </c>
    </row>
    <row r="298" spans="1:4" ht="12.75">
      <c r="A298">
        <v>71</v>
      </c>
      <c r="B298">
        <v>10</v>
      </c>
      <c r="C298">
        <v>4.618</v>
      </c>
      <c r="D298">
        <v>5.8</v>
      </c>
    </row>
    <row r="299" spans="1:4" ht="12.75">
      <c r="A299">
        <v>71</v>
      </c>
      <c r="B299">
        <v>11</v>
      </c>
      <c r="C299">
        <v>4.164</v>
      </c>
      <c r="D299">
        <v>5.75</v>
      </c>
    </row>
    <row r="300" spans="1:4" ht="12.75">
      <c r="A300">
        <v>71</v>
      </c>
      <c r="B300">
        <v>12</v>
      </c>
      <c r="C300">
        <v>4.013</v>
      </c>
      <c r="D300">
        <v>5.79</v>
      </c>
    </row>
    <row r="301" spans="1:4" ht="12.75">
      <c r="A301">
        <v>72</v>
      </c>
      <c r="B301">
        <v>1</v>
      </c>
      <c r="C301">
        <v>3.51</v>
      </c>
      <c r="D301">
        <v>5.81</v>
      </c>
    </row>
    <row r="302" spans="1:4" ht="12.75">
      <c r="A302">
        <v>72</v>
      </c>
      <c r="B302">
        <v>2</v>
      </c>
      <c r="C302">
        <v>3.209</v>
      </c>
      <c r="D302">
        <v>5.9</v>
      </c>
    </row>
    <row r="303" spans="1:4" ht="12.75">
      <c r="A303">
        <v>72</v>
      </c>
      <c r="B303">
        <v>3</v>
      </c>
      <c r="C303">
        <v>3.259</v>
      </c>
      <c r="D303">
        <v>5.85</v>
      </c>
    </row>
    <row r="304" spans="1:4" ht="12.75">
      <c r="A304">
        <v>72</v>
      </c>
      <c r="B304">
        <v>4</v>
      </c>
      <c r="C304">
        <v>3.611</v>
      </c>
      <c r="D304">
        <v>5.98</v>
      </c>
    </row>
    <row r="305" spans="1:4" ht="12.75">
      <c r="A305">
        <v>72</v>
      </c>
      <c r="B305">
        <v>5</v>
      </c>
      <c r="C305">
        <v>3.41</v>
      </c>
      <c r="D305">
        <v>5.98</v>
      </c>
    </row>
    <row r="306" spans="1:4" ht="12.75">
      <c r="A306">
        <v>72</v>
      </c>
      <c r="B306">
        <v>6</v>
      </c>
      <c r="C306">
        <v>3.611</v>
      </c>
      <c r="D306">
        <v>5.81</v>
      </c>
    </row>
    <row r="307" spans="1:4" ht="12.75">
      <c r="A307">
        <v>72</v>
      </c>
      <c r="B307">
        <v>7</v>
      </c>
      <c r="C307">
        <v>3.711</v>
      </c>
      <c r="D307">
        <v>5.86</v>
      </c>
    </row>
    <row r="308" spans="1:4" ht="12.75">
      <c r="A308">
        <v>72</v>
      </c>
      <c r="B308">
        <v>8</v>
      </c>
      <c r="C308">
        <v>3.611</v>
      </c>
      <c r="D308">
        <v>5.73</v>
      </c>
    </row>
    <row r="309" spans="1:4" ht="12.75">
      <c r="A309">
        <v>72</v>
      </c>
      <c r="B309">
        <v>9</v>
      </c>
      <c r="C309">
        <v>4.517</v>
      </c>
      <c r="D309">
        <v>5.7</v>
      </c>
    </row>
    <row r="310" spans="1:4" ht="12.75">
      <c r="A310">
        <v>72</v>
      </c>
      <c r="B310">
        <v>10</v>
      </c>
      <c r="C310">
        <v>4.567</v>
      </c>
      <c r="D310">
        <v>5.85</v>
      </c>
    </row>
    <row r="311" spans="1:4" ht="12.75">
      <c r="A311">
        <v>72</v>
      </c>
      <c r="B311">
        <v>11</v>
      </c>
      <c r="C311">
        <v>4.517</v>
      </c>
      <c r="D311">
        <v>5.73</v>
      </c>
    </row>
    <row r="312" spans="1:4" ht="12.75">
      <c r="A312">
        <v>72</v>
      </c>
      <c r="B312">
        <v>12</v>
      </c>
      <c r="C312">
        <v>4.92</v>
      </c>
      <c r="D312">
        <v>5.59</v>
      </c>
    </row>
    <row r="313" spans="1:4" ht="12.75">
      <c r="A313">
        <v>73</v>
      </c>
      <c r="B313">
        <v>1</v>
      </c>
      <c r="C313">
        <v>4.92</v>
      </c>
      <c r="D313">
        <v>5.83</v>
      </c>
    </row>
    <row r="314" spans="1:4" ht="12.75">
      <c r="A314">
        <v>73</v>
      </c>
      <c r="B314">
        <v>2</v>
      </c>
      <c r="C314">
        <v>5.273</v>
      </c>
      <c r="D314">
        <v>6.85</v>
      </c>
    </row>
    <row r="315" spans="1:4" ht="12.75">
      <c r="A315">
        <v>73</v>
      </c>
      <c r="B315">
        <v>3</v>
      </c>
      <c r="C315">
        <v>5.727</v>
      </c>
      <c r="D315">
        <v>6.88</v>
      </c>
    </row>
    <row r="316" spans="1:4" ht="12.75">
      <c r="A316">
        <v>73</v>
      </c>
      <c r="B316">
        <v>4</v>
      </c>
      <c r="C316">
        <v>6.131</v>
      </c>
      <c r="D316">
        <v>6.85</v>
      </c>
    </row>
    <row r="317" spans="1:4" ht="12.75">
      <c r="A317">
        <v>73</v>
      </c>
      <c r="B317">
        <v>5</v>
      </c>
      <c r="C317">
        <v>6.081</v>
      </c>
      <c r="D317">
        <v>6.88</v>
      </c>
    </row>
    <row r="318" spans="1:4" ht="12.75">
      <c r="A318">
        <v>73</v>
      </c>
      <c r="B318">
        <v>6</v>
      </c>
      <c r="C318">
        <v>6.738</v>
      </c>
      <c r="D318">
        <v>7.03</v>
      </c>
    </row>
    <row r="319" spans="1:4" ht="12.75">
      <c r="A319">
        <v>73</v>
      </c>
      <c r="B319">
        <v>7</v>
      </c>
      <c r="C319">
        <v>7.547</v>
      </c>
      <c r="D319">
        <v>7.09</v>
      </c>
    </row>
    <row r="320" spans="1:4" ht="12.75">
      <c r="A320">
        <v>73</v>
      </c>
      <c r="B320">
        <v>8</v>
      </c>
      <c r="C320">
        <v>8.358</v>
      </c>
      <c r="D320">
        <v>7.57</v>
      </c>
    </row>
    <row r="321" spans="1:4" ht="12.75">
      <c r="A321">
        <v>73</v>
      </c>
      <c r="B321">
        <v>9</v>
      </c>
      <c r="C321">
        <v>8.662</v>
      </c>
      <c r="D321">
        <v>7.31</v>
      </c>
    </row>
    <row r="322" spans="1:4" ht="12.75">
      <c r="A322">
        <v>73</v>
      </c>
      <c r="B322">
        <v>10</v>
      </c>
      <c r="C322">
        <v>7.244</v>
      </c>
      <c r="D322">
        <v>7.02</v>
      </c>
    </row>
    <row r="323" spans="1:4" ht="12.75">
      <c r="A323">
        <v>73</v>
      </c>
      <c r="B323">
        <v>11</v>
      </c>
      <c r="C323">
        <v>7.294</v>
      </c>
      <c r="D323">
        <v>7.27</v>
      </c>
    </row>
    <row r="324" spans="1:4" ht="12.75">
      <c r="A324">
        <v>73</v>
      </c>
      <c r="B324">
        <v>12</v>
      </c>
      <c r="C324">
        <v>7.244</v>
      </c>
      <c r="D324">
        <v>7.11</v>
      </c>
    </row>
    <row r="325" spans="1:4" ht="12.75">
      <c r="A325">
        <v>74</v>
      </c>
      <c r="B325">
        <v>1</v>
      </c>
      <c r="C325">
        <v>7.345</v>
      </c>
      <c r="D325">
        <v>7.3</v>
      </c>
    </row>
    <row r="326" spans="1:4" ht="12.75">
      <c r="A326">
        <v>74</v>
      </c>
      <c r="B326">
        <v>2</v>
      </c>
      <c r="C326">
        <v>7.244</v>
      </c>
      <c r="D326">
        <v>7.38</v>
      </c>
    </row>
    <row r="327" spans="1:4" ht="12.75">
      <c r="A327">
        <v>74</v>
      </c>
      <c r="B327">
        <v>3</v>
      </c>
      <c r="C327">
        <v>7.547</v>
      </c>
      <c r="D327">
        <v>7.49</v>
      </c>
    </row>
    <row r="328" spans="1:4" ht="12.75">
      <c r="A328">
        <v>74</v>
      </c>
      <c r="B328">
        <v>4</v>
      </c>
      <c r="C328">
        <v>8.358</v>
      </c>
      <c r="D328">
        <v>7.8</v>
      </c>
    </row>
    <row r="329" spans="1:4" ht="12.75">
      <c r="A329">
        <v>74</v>
      </c>
      <c r="B329">
        <v>5</v>
      </c>
      <c r="C329">
        <v>8.865</v>
      </c>
      <c r="D329">
        <v>8.12</v>
      </c>
    </row>
    <row r="330" spans="1:4" ht="12.75">
      <c r="A330">
        <v>74</v>
      </c>
      <c r="B330">
        <v>6</v>
      </c>
      <c r="C330">
        <v>7.648</v>
      </c>
      <c r="D330">
        <v>8.06</v>
      </c>
    </row>
    <row r="331" spans="1:4" ht="12.75">
      <c r="A331">
        <v>74</v>
      </c>
      <c r="B331">
        <v>7</v>
      </c>
      <c r="C331">
        <v>7.851</v>
      </c>
      <c r="D331">
        <v>8.06</v>
      </c>
    </row>
    <row r="332" spans="1:4" ht="12.75">
      <c r="A332">
        <v>74</v>
      </c>
      <c r="B332">
        <v>8</v>
      </c>
      <c r="C332">
        <v>8.307</v>
      </c>
      <c r="D332">
        <v>8.32</v>
      </c>
    </row>
    <row r="333" spans="1:4" ht="12.75">
      <c r="A333">
        <v>74</v>
      </c>
      <c r="B333">
        <v>9</v>
      </c>
      <c r="C333">
        <v>9.576</v>
      </c>
      <c r="D333">
        <v>8.51</v>
      </c>
    </row>
    <row r="334" spans="1:4" ht="12.75">
      <c r="A334">
        <v>74</v>
      </c>
      <c r="B334">
        <v>10</v>
      </c>
      <c r="C334">
        <v>7.041</v>
      </c>
      <c r="D334">
        <v>8.39</v>
      </c>
    </row>
    <row r="335" spans="1:4" ht="12.75">
      <c r="A335">
        <v>74</v>
      </c>
      <c r="B335">
        <v>11</v>
      </c>
      <c r="C335">
        <v>7.041</v>
      </c>
      <c r="D335">
        <v>8</v>
      </c>
    </row>
    <row r="336" spans="1:4" ht="12.75">
      <c r="A336">
        <v>74</v>
      </c>
      <c r="B336">
        <v>12</v>
      </c>
      <c r="C336">
        <v>7.294</v>
      </c>
      <c r="D336">
        <v>7.75</v>
      </c>
    </row>
    <row r="337" spans="1:4" ht="12.75">
      <c r="A337">
        <v>75</v>
      </c>
      <c r="B337">
        <v>1</v>
      </c>
      <c r="C337">
        <v>7.041</v>
      </c>
      <c r="D337">
        <v>7.65</v>
      </c>
    </row>
    <row r="338" spans="1:4" ht="12.75">
      <c r="A338">
        <v>75</v>
      </c>
      <c r="B338">
        <v>2</v>
      </c>
      <c r="C338">
        <v>5.424</v>
      </c>
      <c r="D338">
        <v>7.64</v>
      </c>
    </row>
    <row r="339" spans="1:4" ht="12.75">
      <c r="A339">
        <v>75</v>
      </c>
      <c r="B339">
        <v>3</v>
      </c>
      <c r="C339">
        <v>4.618</v>
      </c>
      <c r="D339">
        <v>7.6</v>
      </c>
    </row>
    <row r="340" spans="1:4" ht="12.75">
      <c r="A340">
        <v>75</v>
      </c>
      <c r="B340">
        <v>4</v>
      </c>
      <c r="C340">
        <v>5.313</v>
      </c>
      <c r="D340">
        <v>8.01</v>
      </c>
    </row>
    <row r="341" spans="1:4" ht="12.75">
      <c r="A341">
        <v>75</v>
      </c>
      <c r="B341">
        <v>5</v>
      </c>
      <c r="C341">
        <v>5.021</v>
      </c>
      <c r="D341">
        <v>8.35</v>
      </c>
    </row>
    <row r="342" spans="1:4" ht="12.75">
      <c r="A342">
        <v>75</v>
      </c>
      <c r="B342">
        <v>6</v>
      </c>
      <c r="C342">
        <v>4.971</v>
      </c>
      <c r="D342">
        <v>8.17</v>
      </c>
    </row>
    <row r="343" spans="1:4" ht="12.75">
      <c r="A343">
        <v>75</v>
      </c>
      <c r="B343">
        <v>7</v>
      </c>
      <c r="C343">
        <v>5.626</v>
      </c>
      <c r="D343">
        <v>7.97</v>
      </c>
    </row>
    <row r="344" spans="1:4" ht="12.75">
      <c r="A344">
        <v>75</v>
      </c>
      <c r="B344">
        <v>8</v>
      </c>
      <c r="C344">
        <v>6.081</v>
      </c>
      <c r="D344">
        <v>8.09</v>
      </c>
    </row>
    <row r="345" spans="1:4" ht="12.75">
      <c r="A345">
        <v>75</v>
      </c>
      <c r="B345">
        <v>9</v>
      </c>
      <c r="C345">
        <v>5.929</v>
      </c>
      <c r="D345">
        <v>8.36</v>
      </c>
    </row>
    <row r="346" spans="1:4" ht="12.75">
      <c r="A346">
        <v>75</v>
      </c>
      <c r="B346">
        <v>10</v>
      </c>
      <c r="C346">
        <v>6.232</v>
      </c>
      <c r="D346">
        <v>8.48</v>
      </c>
    </row>
    <row r="347" spans="1:4" ht="12.75">
      <c r="A347">
        <v>75</v>
      </c>
      <c r="B347">
        <v>11</v>
      </c>
      <c r="C347">
        <v>5.223</v>
      </c>
      <c r="D347">
        <v>8.02</v>
      </c>
    </row>
    <row r="348" spans="1:4" ht="12.75">
      <c r="A348">
        <v>75</v>
      </c>
      <c r="B348">
        <v>12</v>
      </c>
      <c r="C348">
        <v>5.021</v>
      </c>
      <c r="D348">
        <v>8.12</v>
      </c>
    </row>
    <row r="349" spans="1:4" ht="12.75">
      <c r="A349">
        <v>76</v>
      </c>
      <c r="B349">
        <v>1</v>
      </c>
      <c r="C349">
        <v>5.021</v>
      </c>
      <c r="D349">
        <v>7.83</v>
      </c>
    </row>
    <row r="350" spans="1:4" ht="12.75">
      <c r="A350">
        <v>76</v>
      </c>
      <c r="B350">
        <v>2</v>
      </c>
      <c r="C350">
        <v>4.416</v>
      </c>
      <c r="D350">
        <v>7.85</v>
      </c>
    </row>
    <row r="351" spans="1:4" ht="12.75">
      <c r="A351">
        <v>76</v>
      </c>
      <c r="B351">
        <v>3</v>
      </c>
      <c r="C351">
        <v>4.769</v>
      </c>
      <c r="D351">
        <v>7.8</v>
      </c>
    </row>
    <row r="352" spans="1:4" ht="12.75">
      <c r="A352">
        <v>76</v>
      </c>
      <c r="B352">
        <v>4</v>
      </c>
      <c r="C352">
        <v>4.769</v>
      </c>
      <c r="D352">
        <v>7.9</v>
      </c>
    </row>
    <row r="353" spans="1:4" ht="12.75">
      <c r="A353">
        <v>76</v>
      </c>
      <c r="B353">
        <v>5</v>
      </c>
      <c r="C353">
        <v>4.769</v>
      </c>
      <c r="D353">
        <v>7.95</v>
      </c>
    </row>
    <row r="354" spans="1:4" ht="12.75">
      <c r="A354">
        <v>76</v>
      </c>
      <c r="B354">
        <v>6</v>
      </c>
      <c r="C354">
        <v>5.324</v>
      </c>
      <c r="D354">
        <v>8.12</v>
      </c>
    </row>
    <row r="355" spans="1:4" ht="12.75">
      <c r="A355">
        <v>76</v>
      </c>
      <c r="B355">
        <v>7</v>
      </c>
      <c r="C355">
        <v>5.273</v>
      </c>
      <c r="D355">
        <v>7.98</v>
      </c>
    </row>
    <row r="356" spans="1:4" ht="12.75">
      <c r="A356">
        <v>76</v>
      </c>
      <c r="B356">
        <v>8</v>
      </c>
      <c r="C356">
        <v>5.021</v>
      </c>
      <c r="D356">
        <v>8.01</v>
      </c>
    </row>
    <row r="357" spans="1:4" ht="12.75">
      <c r="A357">
        <v>76</v>
      </c>
      <c r="B357">
        <v>9</v>
      </c>
      <c r="C357">
        <v>5.021</v>
      </c>
      <c r="D357">
        <v>7.85</v>
      </c>
    </row>
    <row r="358" spans="1:4" ht="12.75">
      <c r="A358">
        <v>76</v>
      </c>
      <c r="B358">
        <v>10</v>
      </c>
      <c r="C358">
        <v>5.071</v>
      </c>
      <c r="D358">
        <v>7.78</v>
      </c>
    </row>
    <row r="359" spans="1:4" ht="12.75">
      <c r="A359">
        <v>76</v>
      </c>
      <c r="B359">
        <v>11</v>
      </c>
      <c r="C359">
        <v>4.719</v>
      </c>
      <c r="D359">
        <v>7.73</v>
      </c>
    </row>
    <row r="360" spans="1:4" ht="12.75">
      <c r="A360">
        <v>76</v>
      </c>
      <c r="B360">
        <v>12</v>
      </c>
      <c r="C360">
        <v>4.366</v>
      </c>
      <c r="D360">
        <v>7.48</v>
      </c>
    </row>
    <row r="361" spans="1:4" ht="12.75">
      <c r="A361">
        <v>77</v>
      </c>
      <c r="B361">
        <v>1</v>
      </c>
      <c r="C361">
        <v>4.164</v>
      </c>
      <c r="D361">
        <v>7.16</v>
      </c>
    </row>
    <row r="362" spans="1:4" ht="12.75">
      <c r="A362">
        <v>77</v>
      </c>
      <c r="B362">
        <v>2</v>
      </c>
      <c r="C362">
        <v>4.567</v>
      </c>
      <c r="D362">
        <v>7.68</v>
      </c>
    </row>
    <row r="363" spans="1:4" ht="12.75">
      <c r="A363">
        <v>77</v>
      </c>
      <c r="B363">
        <v>3</v>
      </c>
      <c r="C363">
        <v>4.477</v>
      </c>
      <c r="D363">
        <v>7.74</v>
      </c>
    </row>
    <row r="364" spans="1:4" ht="12.75">
      <c r="A364">
        <v>77</v>
      </c>
      <c r="B364">
        <v>4</v>
      </c>
      <c r="C364">
        <v>4.557</v>
      </c>
      <c r="D364">
        <v>7.69</v>
      </c>
    </row>
    <row r="365" spans="1:4" ht="12.75">
      <c r="A365">
        <v>77</v>
      </c>
      <c r="B365">
        <v>5</v>
      </c>
      <c r="C365">
        <v>4.416</v>
      </c>
      <c r="D365">
        <v>7.68</v>
      </c>
    </row>
    <row r="366" spans="1:4" ht="12.75">
      <c r="A366">
        <v>77</v>
      </c>
      <c r="B366">
        <v>6</v>
      </c>
      <c r="C366">
        <v>4.769</v>
      </c>
      <c r="D366">
        <v>7.65</v>
      </c>
    </row>
    <row r="367" spans="1:4" ht="12.75">
      <c r="A367">
        <v>77</v>
      </c>
      <c r="B367">
        <v>7</v>
      </c>
      <c r="C367">
        <v>4.971</v>
      </c>
      <c r="D367">
        <v>7.5</v>
      </c>
    </row>
    <row r="368" spans="1:4" ht="12.75">
      <c r="A368">
        <v>77</v>
      </c>
      <c r="B368">
        <v>8</v>
      </c>
      <c r="C368">
        <v>5.273</v>
      </c>
      <c r="D368">
        <v>7.62</v>
      </c>
    </row>
    <row r="369" spans="1:4" ht="12.75">
      <c r="A369">
        <v>77</v>
      </c>
      <c r="B369">
        <v>9</v>
      </c>
      <c r="C369">
        <v>5.324</v>
      </c>
      <c r="D369">
        <v>7.51</v>
      </c>
    </row>
    <row r="370" spans="1:4" ht="12.75">
      <c r="A370">
        <v>77</v>
      </c>
      <c r="B370">
        <v>10</v>
      </c>
      <c r="C370">
        <v>5.879</v>
      </c>
      <c r="D370">
        <v>7.61</v>
      </c>
    </row>
    <row r="371" spans="1:4" ht="12.75">
      <c r="A371">
        <v>77</v>
      </c>
      <c r="B371">
        <v>11</v>
      </c>
      <c r="C371">
        <v>6.081</v>
      </c>
      <c r="D371">
        <v>7.8</v>
      </c>
    </row>
    <row r="372" spans="1:4" ht="12.75">
      <c r="A372">
        <v>77</v>
      </c>
      <c r="B372">
        <v>12</v>
      </c>
      <c r="C372">
        <v>5.576</v>
      </c>
      <c r="D372">
        <v>7.75</v>
      </c>
    </row>
    <row r="373" spans="1:4" ht="12.75">
      <c r="A373">
        <v>78</v>
      </c>
      <c r="B373">
        <v>1</v>
      </c>
      <c r="C373">
        <v>5.778</v>
      </c>
      <c r="D373">
        <v>7.95</v>
      </c>
    </row>
    <row r="374" spans="1:4" ht="12.75">
      <c r="A374">
        <v>78</v>
      </c>
      <c r="B374">
        <v>2</v>
      </c>
      <c r="C374">
        <v>5.98</v>
      </c>
      <c r="D374">
        <v>8.09</v>
      </c>
    </row>
    <row r="375" spans="1:4" ht="12.75">
      <c r="A375">
        <v>78</v>
      </c>
      <c r="B375">
        <v>3</v>
      </c>
      <c r="C375">
        <v>6.081</v>
      </c>
      <c r="D375">
        <v>8.16</v>
      </c>
    </row>
    <row r="376" spans="1:4" ht="12.75">
      <c r="A376">
        <v>78</v>
      </c>
      <c r="B376">
        <v>4</v>
      </c>
      <c r="C376">
        <v>6.434</v>
      </c>
      <c r="D376">
        <v>8.28</v>
      </c>
    </row>
    <row r="377" spans="1:4" ht="12.75">
      <c r="A377">
        <v>78</v>
      </c>
      <c r="B377">
        <v>5</v>
      </c>
      <c r="C377">
        <v>6.182</v>
      </c>
      <c r="D377">
        <v>8.31</v>
      </c>
    </row>
    <row r="378" spans="1:4" ht="12.75">
      <c r="A378">
        <v>78</v>
      </c>
      <c r="B378">
        <v>6</v>
      </c>
      <c r="C378">
        <v>6.434</v>
      </c>
      <c r="D378">
        <v>8.47</v>
      </c>
    </row>
    <row r="379" spans="1:4" ht="12.75">
      <c r="A379">
        <v>78</v>
      </c>
      <c r="B379">
        <v>7</v>
      </c>
      <c r="C379">
        <v>6.535</v>
      </c>
      <c r="D379">
        <v>8.63</v>
      </c>
    </row>
    <row r="380" spans="1:4" ht="12.75">
      <c r="A380">
        <v>78</v>
      </c>
      <c r="B380">
        <v>8</v>
      </c>
      <c r="C380">
        <v>6.535</v>
      </c>
      <c r="D380">
        <v>8.56</v>
      </c>
    </row>
    <row r="381" spans="1:4" ht="12.75">
      <c r="A381">
        <v>78</v>
      </c>
      <c r="B381">
        <v>9</v>
      </c>
      <c r="C381">
        <v>7.648</v>
      </c>
      <c r="D381">
        <v>8.38</v>
      </c>
    </row>
    <row r="382" spans="1:4" ht="12.75">
      <c r="A382">
        <v>78</v>
      </c>
      <c r="B382">
        <v>10</v>
      </c>
      <c r="C382">
        <v>7.851</v>
      </c>
      <c r="D382">
        <v>8.57</v>
      </c>
    </row>
    <row r="383" spans="1:4" ht="12.75">
      <c r="A383">
        <v>78</v>
      </c>
      <c r="B383">
        <v>11</v>
      </c>
      <c r="C383">
        <v>8.865</v>
      </c>
      <c r="D383">
        <v>8.86</v>
      </c>
    </row>
    <row r="384" spans="1:4" ht="12.75">
      <c r="A384">
        <v>78</v>
      </c>
      <c r="B384">
        <v>12</v>
      </c>
      <c r="C384">
        <v>8.814</v>
      </c>
      <c r="D384">
        <v>8.73</v>
      </c>
    </row>
    <row r="385" spans="1:4" ht="12.75">
      <c r="A385">
        <v>79</v>
      </c>
      <c r="B385">
        <v>1</v>
      </c>
      <c r="C385">
        <v>9.865</v>
      </c>
      <c r="D385">
        <v>8.96</v>
      </c>
    </row>
    <row r="386" spans="1:4" ht="12.75">
      <c r="A386">
        <v>79</v>
      </c>
      <c r="B386">
        <v>2</v>
      </c>
      <c r="C386">
        <v>9.474</v>
      </c>
      <c r="D386">
        <v>8.84</v>
      </c>
    </row>
    <row r="387" spans="1:4" ht="12.75">
      <c r="A387">
        <v>79</v>
      </c>
      <c r="B387">
        <v>3</v>
      </c>
      <c r="C387">
        <v>9.373</v>
      </c>
      <c r="D387">
        <v>9.09</v>
      </c>
    </row>
    <row r="388" spans="1:4" ht="12.75">
      <c r="A388">
        <v>79</v>
      </c>
      <c r="B388">
        <v>4</v>
      </c>
      <c r="C388">
        <v>9.627</v>
      </c>
      <c r="D388">
        <v>9.01</v>
      </c>
    </row>
    <row r="389" spans="1:4" ht="12.75">
      <c r="A389">
        <v>79</v>
      </c>
      <c r="B389">
        <v>5</v>
      </c>
      <c r="C389">
        <v>9.474</v>
      </c>
      <c r="D389">
        <v>9.21</v>
      </c>
    </row>
    <row r="390" spans="1:4" ht="12.75">
      <c r="A390">
        <v>79</v>
      </c>
      <c r="B390">
        <v>6</v>
      </c>
      <c r="C390">
        <v>9.677</v>
      </c>
      <c r="D390">
        <v>9.05</v>
      </c>
    </row>
    <row r="391" spans="1:4" ht="12.75">
      <c r="A391">
        <v>79</v>
      </c>
      <c r="B391">
        <v>7</v>
      </c>
      <c r="C391">
        <v>8.764</v>
      </c>
      <c r="D391">
        <v>8.78</v>
      </c>
    </row>
    <row r="392" spans="1:4" ht="12.75">
      <c r="A392">
        <v>79</v>
      </c>
      <c r="B392">
        <v>8</v>
      </c>
      <c r="C392">
        <v>9.017</v>
      </c>
      <c r="D392">
        <v>8.91</v>
      </c>
    </row>
    <row r="393" spans="1:4" ht="12.75">
      <c r="A393">
        <v>79</v>
      </c>
      <c r="B393">
        <v>9</v>
      </c>
      <c r="C393">
        <v>10.033</v>
      </c>
      <c r="D393">
        <v>9.06</v>
      </c>
    </row>
    <row r="394" spans="1:4" ht="12.75">
      <c r="A394">
        <v>79</v>
      </c>
      <c r="B394">
        <v>10</v>
      </c>
      <c r="C394">
        <v>10.186</v>
      </c>
      <c r="D394">
        <v>9.29</v>
      </c>
    </row>
    <row r="395" spans="1:4" ht="12.75">
      <c r="A395">
        <v>79</v>
      </c>
      <c r="B395">
        <v>11</v>
      </c>
      <c r="C395">
        <v>11.611</v>
      </c>
      <c r="D395">
        <v>10.54</v>
      </c>
    </row>
    <row r="396" spans="1:4" ht="12.75">
      <c r="A396">
        <v>79</v>
      </c>
      <c r="B396">
        <v>12</v>
      </c>
      <c r="C396">
        <v>10.237</v>
      </c>
      <c r="D396">
        <v>10.08</v>
      </c>
    </row>
    <row r="397" spans="1:4" ht="12.75">
      <c r="A397">
        <v>80</v>
      </c>
      <c r="B397">
        <v>1</v>
      </c>
      <c r="C397">
        <v>10.084</v>
      </c>
      <c r="D397">
        <v>10.1</v>
      </c>
    </row>
    <row r="398" spans="1:4" ht="12.75">
      <c r="A398">
        <v>80</v>
      </c>
      <c r="B398">
        <v>2</v>
      </c>
      <c r="C398">
        <v>11.509</v>
      </c>
      <c r="D398">
        <v>11.11</v>
      </c>
    </row>
    <row r="399" spans="1:4" ht="12.75">
      <c r="A399">
        <v>80</v>
      </c>
      <c r="B399">
        <v>3</v>
      </c>
      <c r="C399">
        <v>13.142</v>
      </c>
      <c r="D399">
        <v>12.27</v>
      </c>
    </row>
    <row r="400" spans="1:4" ht="12.75">
      <c r="A400">
        <v>80</v>
      </c>
      <c r="B400">
        <v>4</v>
      </c>
      <c r="C400">
        <v>15.241</v>
      </c>
      <c r="D400">
        <v>12.4</v>
      </c>
    </row>
    <row r="401" spans="1:4" ht="12.75">
      <c r="A401">
        <v>80</v>
      </c>
      <c r="B401">
        <v>5</v>
      </c>
      <c r="C401">
        <v>9.83</v>
      </c>
      <c r="D401">
        <v>10.81</v>
      </c>
    </row>
    <row r="402" spans="1:4" ht="12.75">
      <c r="A402">
        <v>80</v>
      </c>
      <c r="B402">
        <v>6</v>
      </c>
      <c r="C402">
        <v>7.547</v>
      </c>
      <c r="D402">
        <v>10.31</v>
      </c>
    </row>
    <row r="403" spans="1:4" ht="12.75">
      <c r="A403">
        <v>80</v>
      </c>
      <c r="B403">
        <v>7</v>
      </c>
      <c r="C403">
        <v>6.182</v>
      </c>
      <c r="D403">
        <v>10.01</v>
      </c>
    </row>
    <row r="404" spans="1:4" ht="12.75">
      <c r="A404">
        <v>80</v>
      </c>
      <c r="B404">
        <v>8</v>
      </c>
      <c r="C404">
        <v>7.294</v>
      </c>
      <c r="D404">
        <v>10.68</v>
      </c>
    </row>
    <row r="405" spans="1:4" ht="12.75">
      <c r="A405">
        <v>80</v>
      </c>
      <c r="B405">
        <v>9</v>
      </c>
      <c r="C405">
        <v>9.068</v>
      </c>
      <c r="D405">
        <v>11.33</v>
      </c>
    </row>
    <row r="406" spans="1:4" ht="12.75">
      <c r="A406">
        <v>80</v>
      </c>
      <c r="B406">
        <v>10</v>
      </c>
      <c r="C406">
        <v>10.745</v>
      </c>
      <c r="D406">
        <v>11.83</v>
      </c>
    </row>
    <row r="407" spans="1:4" ht="12.75">
      <c r="A407">
        <v>80</v>
      </c>
      <c r="B407">
        <v>11</v>
      </c>
      <c r="C407">
        <v>11.306</v>
      </c>
      <c r="D407">
        <v>12.3</v>
      </c>
    </row>
    <row r="408" spans="1:4" ht="12.75">
      <c r="A408">
        <v>80</v>
      </c>
      <c r="B408">
        <v>12</v>
      </c>
      <c r="C408">
        <v>15.19</v>
      </c>
      <c r="D408">
        <v>12.3</v>
      </c>
    </row>
    <row r="409" spans="1:4" ht="12.75">
      <c r="A409">
        <v>81</v>
      </c>
      <c r="B409">
        <v>1</v>
      </c>
      <c r="C409">
        <v>11.102</v>
      </c>
      <c r="D409">
        <v>11.96</v>
      </c>
    </row>
    <row r="410" spans="1:4" ht="12.75">
      <c r="A410">
        <v>81</v>
      </c>
      <c r="B410">
        <v>2</v>
      </c>
      <c r="C410">
        <v>13.909</v>
      </c>
      <c r="D410">
        <v>12.4</v>
      </c>
    </row>
    <row r="411" spans="1:4" ht="12.75">
      <c r="A411">
        <v>81</v>
      </c>
      <c r="B411">
        <v>3</v>
      </c>
      <c r="C411">
        <v>14.37</v>
      </c>
      <c r="D411">
        <v>13.15</v>
      </c>
    </row>
    <row r="412" spans="1:4" ht="12.75">
      <c r="A412">
        <v>81</v>
      </c>
      <c r="B412">
        <v>4</v>
      </c>
      <c r="C412">
        <v>13.449</v>
      </c>
      <c r="D412">
        <v>12.89</v>
      </c>
    </row>
    <row r="413" spans="1:4" ht="12.75">
      <c r="A413">
        <v>81</v>
      </c>
      <c r="B413">
        <v>5</v>
      </c>
      <c r="C413">
        <v>13.347</v>
      </c>
      <c r="D413">
        <v>13.88</v>
      </c>
    </row>
    <row r="414" spans="1:4" ht="12.75">
      <c r="A414">
        <v>81</v>
      </c>
      <c r="B414">
        <v>6</v>
      </c>
      <c r="C414">
        <v>16.062</v>
      </c>
      <c r="D414">
        <v>13.1</v>
      </c>
    </row>
    <row r="415" spans="1:4" ht="12.75">
      <c r="A415">
        <v>81</v>
      </c>
      <c r="B415">
        <v>7</v>
      </c>
      <c r="C415">
        <v>14.677</v>
      </c>
      <c r="D415">
        <v>13.64</v>
      </c>
    </row>
    <row r="416" spans="1:4" ht="12.75">
      <c r="A416">
        <v>81</v>
      </c>
      <c r="B416">
        <v>8</v>
      </c>
      <c r="C416">
        <v>14.831</v>
      </c>
      <c r="D416">
        <v>14.26</v>
      </c>
    </row>
    <row r="417" spans="1:4" ht="12.75">
      <c r="A417">
        <v>81</v>
      </c>
      <c r="B417">
        <v>9</v>
      </c>
      <c r="C417">
        <v>15.19</v>
      </c>
      <c r="D417">
        <v>15.12</v>
      </c>
    </row>
    <row r="418" spans="1:4" ht="12.75">
      <c r="A418">
        <v>81</v>
      </c>
      <c r="B418">
        <v>10</v>
      </c>
      <c r="C418">
        <v>13.909</v>
      </c>
      <c r="D418">
        <v>15.58</v>
      </c>
    </row>
    <row r="419" spans="1:4" ht="12.75">
      <c r="A419">
        <v>81</v>
      </c>
      <c r="B419">
        <v>11</v>
      </c>
      <c r="C419">
        <v>12.632</v>
      </c>
      <c r="D419">
        <v>14.69</v>
      </c>
    </row>
    <row r="420" spans="1:4" ht="12.75">
      <c r="A420">
        <v>81</v>
      </c>
      <c r="B420">
        <v>12</v>
      </c>
      <c r="C420">
        <v>10.298</v>
      </c>
      <c r="D420">
        <v>13.58</v>
      </c>
    </row>
    <row r="421" spans="1:4" ht="12.75">
      <c r="A421">
        <v>82</v>
      </c>
      <c r="B421">
        <v>1</v>
      </c>
      <c r="C421">
        <v>9.576</v>
      </c>
      <c r="D421">
        <v>14.05</v>
      </c>
    </row>
    <row r="422" spans="1:4" ht="12.75">
      <c r="A422">
        <v>82</v>
      </c>
      <c r="B422">
        <v>2</v>
      </c>
      <c r="C422">
        <v>12.019</v>
      </c>
      <c r="D422">
        <v>14.17</v>
      </c>
    </row>
    <row r="423" spans="1:4" ht="12.75">
      <c r="A423">
        <v>82</v>
      </c>
      <c r="B423">
        <v>3</v>
      </c>
      <c r="C423">
        <v>12.121</v>
      </c>
      <c r="D423">
        <v>14.05</v>
      </c>
    </row>
    <row r="424" spans="1:4" ht="12.75">
      <c r="A424">
        <v>82</v>
      </c>
      <c r="B424">
        <v>4</v>
      </c>
      <c r="C424">
        <v>13.347</v>
      </c>
      <c r="D424">
        <v>13.86</v>
      </c>
    </row>
    <row r="425" spans="1:4" ht="12.75">
      <c r="A425">
        <v>82</v>
      </c>
      <c r="B425">
        <v>5</v>
      </c>
      <c r="C425">
        <v>12.376</v>
      </c>
      <c r="D425">
        <v>13.55</v>
      </c>
    </row>
    <row r="426" spans="1:4" ht="12.75">
      <c r="A426">
        <v>82</v>
      </c>
      <c r="B426">
        <v>6</v>
      </c>
      <c r="C426">
        <v>11.407</v>
      </c>
      <c r="D426">
        <v>13.63</v>
      </c>
    </row>
    <row r="427" spans="1:4" ht="12.75">
      <c r="A427">
        <v>82</v>
      </c>
      <c r="B427">
        <v>7</v>
      </c>
      <c r="C427">
        <v>11.611</v>
      </c>
      <c r="D427">
        <v>14.06</v>
      </c>
    </row>
    <row r="428" spans="1:4" ht="12.75">
      <c r="A428">
        <v>82</v>
      </c>
      <c r="B428">
        <v>8</v>
      </c>
      <c r="C428">
        <v>8.764</v>
      </c>
      <c r="D428">
        <v>13.61</v>
      </c>
    </row>
    <row r="429" spans="1:4" ht="12.75">
      <c r="A429">
        <v>82</v>
      </c>
      <c r="B429">
        <v>9</v>
      </c>
      <c r="C429">
        <v>6.535</v>
      </c>
      <c r="D429">
        <v>12.55</v>
      </c>
    </row>
    <row r="430" spans="1:4" ht="12.75">
      <c r="A430">
        <v>82</v>
      </c>
      <c r="B430">
        <v>10</v>
      </c>
      <c r="C430">
        <v>6.94</v>
      </c>
      <c r="D430">
        <v>11.58</v>
      </c>
    </row>
    <row r="431" spans="1:4" ht="12.75">
      <c r="A431">
        <v>82</v>
      </c>
      <c r="B431">
        <v>11</v>
      </c>
      <c r="C431">
        <v>7.8</v>
      </c>
      <c r="D431">
        <v>10.75</v>
      </c>
    </row>
    <row r="432" spans="1:4" ht="12.75">
      <c r="A432">
        <v>82</v>
      </c>
      <c r="B432">
        <v>12</v>
      </c>
      <c r="C432">
        <v>7.598</v>
      </c>
      <c r="D432">
        <v>10.98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10.7109375" style="0" customWidth="1"/>
    <col min="3" max="3" width="11.8515625" style="0" customWidth="1"/>
    <col min="4" max="4" width="13.421875" style="0" customWidth="1"/>
    <col min="5" max="5" width="11.00390625" style="0" customWidth="1"/>
    <col min="6" max="6" width="10.7109375" style="0" customWidth="1"/>
    <col min="7" max="7" width="11.57421875" style="0" customWidth="1"/>
  </cols>
  <sheetData>
    <row r="1" spans="1:7" s="21" customFormat="1" ht="12.75">
      <c r="A1" s="21" t="s">
        <v>0</v>
      </c>
      <c r="B1" s="21" t="s">
        <v>112</v>
      </c>
      <c r="C1" s="21" t="s">
        <v>113</v>
      </c>
      <c r="D1" s="21" t="s">
        <v>114</v>
      </c>
      <c r="E1" s="21" t="s">
        <v>115</v>
      </c>
      <c r="F1" s="21" t="s">
        <v>116</v>
      </c>
      <c r="G1" s="21" t="s">
        <v>117</v>
      </c>
    </row>
    <row r="2" spans="1:7" ht="12.75">
      <c r="A2">
        <v>1930</v>
      </c>
      <c r="B2" s="6">
        <v>103915</v>
      </c>
      <c r="C2" s="6">
        <v>3072</v>
      </c>
      <c r="D2" s="6">
        <v>67559</v>
      </c>
      <c r="E2">
        <v>20.5</v>
      </c>
      <c r="F2">
        <v>13</v>
      </c>
      <c r="G2">
        <v>14.2</v>
      </c>
    </row>
    <row r="3" spans="1:7" ht="12.75">
      <c r="A3">
        <v>1931</v>
      </c>
      <c r="B3" s="6">
        <v>109364</v>
      </c>
      <c r="C3" s="6">
        <v>3835</v>
      </c>
      <c r="D3" s="6">
        <v>66463</v>
      </c>
      <c r="E3">
        <v>24.5</v>
      </c>
      <c r="F3">
        <v>15.1</v>
      </c>
      <c r="G3">
        <v>16.3</v>
      </c>
    </row>
    <row r="4" spans="1:7" ht="12.75">
      <c r="A4">
        <v>1932</v>
      </c>
      <c r="B4" s="6">
        <v>113024</v>
      </c>
      <c r="C4" s="6">
        <v>3704</v>
      </c>
      <c r="D4" s="6">
        <v>66281</v>
      </c>
      <c r="E4">
        <v>26.5</v>
      </c>
      <c r="F4">
        <v>15.1</v>
      </c>
      <c r="G4">
        <v>13.1</v>
      </c>
    </row>
    <row r="5" spans="1:7" ht="12.75">
      <c r="A5">
        <v>1933</v>
      </c>
      <c r="B5" s="6">
        <v>109830</v>
      </c>
      <c r="C5" s="6">
        <v>3537</v>
      </c>
      <c r="D5" s="6">
        <v>69009</v>
      </c>
      <c r="E5">
        <v>22.8</v>
      </c>
      <c r="F5">
        <v>12.9</v>
      </c>
      <c r="G5">
        <v>11.2</v>
      </c>
    </row>
    <row r="6" spans="1:7" ht="12.75">
      <c r="A6">
        <v>1934</v>
      </c>
      <c r="B6" s="6">
        <v>100563</v>
      </c>
      <c r="C6" s="6">
        <v>5769</v>
      </c>
      <c r="D6" s="6">
        <v>64064</v>
      </c>
      <c r="E6">
        <v>18.7</v>
      </c>
      <c r="F6">
        <v>14.9</v>
      </c>
      <c r="G6">
        <v>12.1</v>
      </c>
    </row>
    <row r="7" spans="1:7" ht="12.75">
      <c r="A7">
        <v>1935</v>
      </c>
      <c r="B7" s="6">
        <v>99974</v>
      </c>
      <c r="C7" s="6">
        <v>6966</v>
      </c>
      <c r="D7" s="6">
        <v>69611</v>
      </c>
      <c r="E7">
        <v>24.2</v>
      </c>
      <c r="F7">
        <v>16.8</v>
      </c>
      <c r="G7">
        <v>12.2</v>
      </c>
    </row>
    <row r="8" spans="1:7" ht="12.75">
      <c r="A8">
        <v>1936</v>
      </c>
      <c r="B8" s="6">
        <v>101959</v>
      </c>
      <c r="C8" s="6">
        <v>6127</v>
      </c>
      <c r="D8" s="6">
        <v>73970</v>
      </c>
      <c r="E8">
        <v>18.6</v>
      </c>
      <c r="F8">
        <v>14.3</v>
      </c>
      <c r="G8">
        <v>12.8</v>
      </c>
    </row>
    <row r="9" spans="1:7" ht="12.75">
      <c r="A9">
        <v>1937</v>
      </c>
      <c r="B9" s="6">
        <v>97174</v>
      </c>
      <c r="C9" s="6">
        <v>6332</v>
      </c>
      <c r="D9" s="6">
        <v>80814</v>
      </c>
      <c r="E9">
        <v>28.9</v>
      </c>
      <c r="F9">
        <v>17.9</v>
      </c>
      <c r="G9">
        <v>13.6</v>
      </c>
    </row>
    <row r="10" spans="1:7" ht="12.75">
      <c r="A10">
        <v>1938</v>
      </c>
      <c r="B10" s="6">
        <v>94473</v>
      </c>
      <c r="C10" s="6">
        <v>7318</v>
      </c>
      <c r="D10" s="6">
        <v>78981</v>
      </c>
      <c r="E10">
        <v>27.8</v>
      </c>
      <c r="F10">
        <v>20.4</v>
      </c>
      <c r="G10">
        <v>13.3</v>
      </c>
    </row>
    <row r="11" spans="1:7" ht="12.75">
      <c r="A11">
        <v>1939</v>
      </c>
      <c r="B11" s="6">
        <v>91639</v>
      </c>
      <c r="C11" s="6">
        <v>9565</v>
      </c>
      <c r="D11" s="6">
        <v>62802</v>
      </c>
      <c r="E11">
        <v>29.9</v>
      </c>
      <c r="F11">
        <v>20.9</v>
      </c>
      <c r="G11">
        <v>14.1</v>
      </c>
    </row>
    <row r="12" spans="1:7" ht="12.75">
      <c r="A12">
        <v>1940</v>
      </c>
      <c r="B12" s="6">
        <v>88692</v>
      </c>
      <c r="C12" s="6">
        <v>10487</v>
      </c>
      <c r="D12" s="6">
        <v>61820</v>
      </c>
      <c r="E12">
        <v>28.9</v>
      </c>
      <c r="F12">
        <v>16.2</v>
      </c>
      <c r="G12">
        <v>15.3</v>
      </c>
    </row>
    <row r="13" spans="1:7" ht="12.75">
      <c r="A13">
        <v>1941</v>
      </c>
      <c r="B13" s="6">
        <v>86837</v>
      </c>
      <c r="C13" s="6">
        <v>10068</v>
      </c>
      <c r="D13" s="6">
        <v>62707</v>
      </c>
      <c r="E13">
        <v>31.2</v>
      </c>
      <c r="F13">
        <v>18.2</v>
      </c>
      <c r="G13">
        <v>16.8</v>
      </c>
    </row>
    <row r="14" spans="1:7" ht="12.75">
      <c r="A14">
        <v>1942</v>
      </c>
      <c r="B14" s="6">
        <v>88818</v>
      </c>
      <c r="C14" s="6">
        <v>13696</v>
      </c>
      <c r="D14" s="6">
        <v>53000</v>
      </c>
      <c r="E14">
        <v>35.4</v>
      </c>
      <c r="F14">
        <v>19</v>
      </c>
      <c r="G14" s="20">
        <v>19.5</v>
      </c>
    </row>
    <row r="15" spans="1:7" ht="12.75">
      <c r="A15">
        <v>1943</v>
      </c>
      <c r="B15" s="6">
        <v>94341</v>
      </c>
      <c r="C15" s="6">
        <v>14191</v>
      </c>
      <c r="D15" s="6">
        <v>55984</v>
      </c>
      <c r="E15">
        <v>32.6</v>
      </c>
      <c r="F15">
        <v>18.3</v>
      </c>
      <c r="G15">
        <v>16.4</v>
      </c>
    </row>
    <row r="16" spans="1:7" ht="12.75">
      <c r="A16">
        <v>1944</v>
      </c>
      <c r="B16" s="6">
        <v>95475</v>
      </c>
      <c r="C16" s="6">
        <v>13118</v>
      </c>
      <c r="D16" s="6">
        <v>66190</v>
      </c>
      <c r="E16">
        <v>33</v>
      </c>
      <c r="F16">
        <v>18.8</v>
      </c>
      <c r="G16">
        <v>17.7</v>
      </c>
    </row>
    <row r="17" spans="1:7" ht="12.75">
      <c r="A17">
        <v>1945</v>
      </c>
      <c r="B17" s="6">
        <v>89261</v>
      </c>
      <c r="C17" s="6">
        <v>13056</v>
      </c>
      <c r="D17" s="6">
        <v>69192</v>
      </c>
      <c r="E17">
        <v>33.1</v>
      </c>
      <c r="F17">
        <v>18</v>
      </c>
      <c r="G17">
        <v>17</v>
      </c>
    </row>
    <row r="18" spans="1:7" ht="12.75">
      <c r="A18">
        <v>1946</v>
      </c>
      <c r="B18" s="6">
        <v>88898</v>
      </c>
      <c r="C18" s="6">
        <v>11706</v>
      </c>
      <c r="D18" s="6">
        <v>71578</v>
      </c>
      <c r="E18">
        <v>37.2</v>
      </c>
      <c r="F18">
        <v>20.5</v>
      </c>
      <c r="G18">
        <v>17.2</v>
      </c>
    </row>
    <row r="19" spans="1:7" ht="12.75">
      <c r="A19">
        <v>1947</v>
      </c>
      <c r="B19" s="6">
        <v>85032</v>
      </c>
      <c r="C19" s="6">
        <v>13052</v>
      </c>
      <c r="D19" s="6">
        <v>78314</v>
      </c>
      <c r="E19">
        <v>28.6</v>
      </c>
      <c r="F19">
        <v>16.3</v>
      </c>
      <c r="G19">
        <v>18.2</v>
      </c>
    </row>
    <row r="20" spans="1:7" ht="12.75">
      <c r="A20">
        <v>1968</v>
      </c>
      <c r="B20" s="6">
        <v>85522</v>
      </c>
      <c r="C20" s="6">
        <v>11987</v>
      </c>
      <c r="D20" s="6">
        <v>78345</v>
      </c>
      <c r="E20">
        <v>43</v>
      </c>
      <c r="F20">
        <v>21.3</v>
      </c>
      <c r="G20">
        <v>17.9</v>
      </c>
    </row>
    <row r="21" spans="1:7" ht="12.75">
      <c r="A21">
        <v>1949</v>
      </c>
      <c r="B21" s="6">
        <v>86738</v>
      </c>
      <c r="C21" s="6">
        <v>11872</v>
      </c>
      <c r="D21" s="6">
        <v>83905</v>
      </c>
      <c r="E21">
        <v>38.2</v>
      </c>
      <c r="F21">
        <v>22.3</v>
      </c>
      <c r="G21">
        <v>14.5</v>
      </c>
    </row>
    <row r="22" spans="1:7" ht="12.75">
      <c r="A22">
        <v>1950</v>
      </c>
      <c r="B22" s="6">
        <v>82859</v>
      </c>
      <c r="C22" s="6">
        <v>15048</v>
      </c>
      <c r="D22" s="6">
        <v>71287</v>
      </c>
      <c r="E22">
        <v>38.2</v>
      </c>
      <c r="F22">
        <v>21.7</v>
      </c>
      <c r="G22">
        <v>16.5</v>
      </c>
    </row>
    <row r="23" spans="1:7" ht="12.75">
      <c r="A23">
        <v>1951</v>
      </c>
      <c r="B23" s="6">
        <v>83275</v>
      </c>
      <c r="C23" s="6">
        <v>15176</v>
      </c>
      <c r="D23" s="6">
        <v>78524</v>
      </c>
      <c r="E23">
        <v>36.9</v>
      </c>
      <c r="F23">
        <v>20.8</v>
      </c>
      <c r="G23">
        <v>16</v>
      </c>
    </row>
    <row r="24" spans="1:7" ht="12.75">
      <c r="A24">
        <v>1952</v>
      </c>
      <c r="B24" s="6">
        <v>82230</v>
      </c>
      <c r="C24" s="6">
        <v>15958</v>
      </c>
      <c r="D24" s="6">
        <v>78645</v>
      </c>
      <c r="E24">
        <v>41.8</v>
      </c>
      <c r="F24">
        <v>20.7</v>
      </c>
      <c r="G24">
        <v>18.4</v>
      </c>
    </row>
    <row r="25" spans="1:7" ht="12.75">
      <c r="A25">
        <v>1953</v>
      </c>
      <c r="B25" s="6">
        <v>81574</v>
      </c>
      <c r="C25" s="6">
        <v>16394</v>
      </c>
      <c r="D25" s="6">
        <v>78931</v>
      </c>
      <c r="E25">
        <v>40.7</v>
      </c>
      <c r="F25">
        <v>18.2</v>
      </c>
      <c r="G25">
        <v>17.3</v>
      </c>
    </row>
    <row r="26" spans="1:7" ht="12.75">
      <c r="A26">
        <v>1954</v>
      </c>
      <c r="B26" s="6">
        <v>82185</v>
      </c>
      <c r="C26" s="6">
        <v>18541</v>
      </c>
      <c r="D26" s="6">
        <v>62539</v>
      </c>
      <c r="E26">
        <v>39.4</v>
      </c>
      <c r="F26">
        <v>20</v>
      </c>
      <c r="G26">
        <v>18.1</v>
      </c>
    </row>
    <row r="27" spans="1:7" ht="12.75">
      <c r="A27">
        <v>1955</v>
      </c>
      <c r="B27" s="6">
        <v>80932</v>
      </c>
      <c r="C27" s="6">
        <v>19674</v>
      </c>
      <c r="D27" s="6">
        <v>58246</v>
      </c>
      <c r="E27">
        <v>42</v>
      </c>
      <c r="F27">
        <v>20.1</v>
      </c>
      <c r="G27">
        <v>19.8</v>
      </c>
    </row>
    <row r="28" spans="1:7" ht="12.75">
      <c r="A28">
        <v>1956</v>
      </c>
      <c r="B28" s="6">
        <v>77828</v>
      </c>
      <c r="C28" s="6">
        <v>21700</v>
      </c>
      <c r="D28" s="6">
        <v>60655</v>
      </c>
      <c r="E28">
        <v>47.4</v>
      </c>
      <c r="F28">
        <v>21.8</v>
      </c>
      <c r="G28">
        <v>20.2</v>
      </c>
    </row>
    <row r="29" spans="1:7" ht="12.75">
      <c r="A29">
        <v>1957</v>
      </c>
      <c r="B29" s="6">
        <v>73180</v>
      </c>
      <c r="C29" s="6">
        <v>21038</v>
      </c>
      <c r="D29" s="6">
        <v>49834</v>
      </c>
      <c r="E29">
        <v>48.3</v>
      </c>
      <c r="F29">
        <v>23.2</v>
      </c>
      <c r="G29">
        <v>21.8</v>
      </c>
    </row>
    <row r="30" spans="1:7" ht="12.75">
      <c r="A30">
        <v>1958</v>
      </c>
      <c r="B30" s="6">
        <v>73351</v>
      </c>
      <c r="C30" s="6">
        <v>25108</v>
      </c>
      <c r="D30" s="6">
        <v>56017</v>
      </c>
      <c r="E30">
        <v>52.8</v>
      </c>
      <c r="F30">
        <v>24.2</v>
      </c>
      <c r="G30">
        <v>27.5</v>
      </c>
    </row>
    <row r="31" spans="1:7" ht="12.75">
      <c r="A31">
        <v>1959</v>
      </c>
      <c r="B31" s="6">
        <v>82742</v>
      </c>
      <c r="C31" s="6">
        <v>23349</v>
      </c>
      <c r="D31" s="6">
        <v>56706</v>
      </c>
      <c r="E31">
        <v>53.1</v>
      </c>
      <c r="F31">
        <v>23.5</v>
      </c>
      <c r="G31">
        <v>21.6</v>
      </c>
    </row>
    <row r="32" spans="1:7" ht="12.75">
      <c r="A32">
        <v>1960</v>
      </c>
      <c r="B32" s="6">
        <v>81425</v>
      </c>
      <c r="C32" s="6">
        <v>24440</v>
      </c>
      <c r="D32" s="6">
        <v>54906</v>
      </c>
      <c r="E32">
        <v>54.7</v>
      </c>
      <c r="F32">
        <v>23.5</v>
      </c>
      <c r="G32">
        <v>26.1</v>
      </c>
    </row>
    <row r="33" spans="1:7" ht="12.75">
      <c r="A33">
        <v>1961</v>
      </c>
      <c r="B33" s="6">
        <v>65919</v>
      </c>
      <c r="C33" s="6">
        <v>27787</v>
      </c>
      <c r="D33" s="6">
        <v>55707</v>
      </c>
      <c r="E33">
        <v>62.4</v>
      </c>
      <c r="F33">
        <v>25.1</v>
      </c>
      <c r="G33">
        <v>23.9</v>
      </c>
    </row>
    <row r="34" spans="1:7" ht="12.75">
      <c r="A34">
        <v>1962</v>
      </c>
      <c r="B34" s="6">
        <v>65017</v>
      </c>
      <c r="C34" s="6">
        <v>28418</v>
      </c>
      <c r="D34" s="6">
        <v>49274</v>
      </c>
      <c r="E34">
        <v>64.7</v>
      </c>
      <c r="F34">
        <v>24.2</v>
      </c>
      <c r="G34">
        <v>25</v>
      </c>
    </row>
    <row r="35" spans="1:7" ht="12.75">
      <c r="A35">
        <v>1963</v>
      </c>
      <c r="B35" s="6">
        <v>68771</v>
      </c>
      <c r="C35" s="6">
        <v>29462</v>
      </c>
      <c r="D35" s="6">
        <v>53364</v>
      </c>
      <c r="E35">
        <v>67.9</v>
      </c>
      <c r="F35">
        <v>24.4</v>
      </c>
      <c r="G35">
        <v>25.2</v>
      </c>
    </row>
    <row r="36" spans="1:7" ht="12.75">
      <c r="A36">
        <v>1964</v>
      </c>
      <c r="B36" s="6">
        <v>65823</v>
      </c>
      <c r="C36" s="6">
        <v>31605</v>
      </c>
      <c r="D36" s="6">
        <v>55672</v>
      </c>
      <c r="E36">
        <v>62.9</v>
      </c>
      <c r="F36">
        <v>22.8</v>
      </c>
      <c r="G36">
        <v>25.8</v>
      </c>
    </row>
    <row r="37" spans="1:7" ht="12.75">
      <c r="A37">
        <v>1965</v>
      </c>
      <c r="B37" s="6">
        <v>65171</v>
      </c>
      <c r="C37" s="6">
        <v>35277</v>
      </c>
      <c r="D37" s="6">
        <v>57361</v>
      </c>
      <c r="E37">
        <v>74.1</v>
      </c>
      <c r="F37">
        <v>24.5</v>
      </c>
      <c r="G37">
        <v>26.5</v>
      </c>
    </row>
    <row r="38" spans="1:7" ht="12.75">
      <c r="A38">
        <v>1966</v>
      </c>
      <c r="B38" s="6">
        <v>66347</v>
      </c>
      <c r="C38" s="6">
        <v>37294</v>
      </c>
      <c r="D38" s="6">
        <v>54105</v>
      </c>
      <c r="E38">
        <v>73.1</v>
      </c>
      <c r="F38">
        <v>25.4</v>
      </c>
      <c r="G38">
        <v>26.3</v>
      </c>
    </row>
    <row r="39" spans="1:7" ht="12.75">
      <c r="A39">
        <v>1967</v>
      </c>
      <c r="B39" s="6">
        <v>71156</v>
      </c>
      <c r="C39" s="6">
        <v>40819</v>
      </c>
      <c r="D39" s="6">
        <v>67264</v>
      </c>
      <c r="E39">
        <v>80.1</v>
      </c>
      <c r="F39">
        <v>24.5</v>
      </c>
      <c r="G39">
        <v>25.8</v>
      </c>
    </row>
    <row r="40" spans="1:7" ht="12.75">
      <c r="A40">
        <v>1968</v>
      </c>
      <c r="B40" s="6">
        <v>65126</v>
      </c>
      <c r="C40" s="6">
        <v>42265</v>
      </c>
      <c r="D40" s="6">
        <v>61860</v>
      </c>
      <c r="E40">
        <v>79.5</v>
      </c>
      <c r="F40">
        <v>26.7</v>
      </c>
      <c r="G40">
        <v>28.4</v>
      </c>
    </row>
    <row r="41" spans="1:7" ht="12.75">
      <c r="A41">
        <v>1969</v>
      </c>
      <c r="B41" s="6">
        <v>64264</v>
      </c>
      <c r="C41" s="6">
        <v>42534</v>
      </c>
      <c r="D41" s="6">
        <v>53450</v>
      </c>
      <c r="E41">
        <v>85.9</v>
      </c>
      <c r="F41">
        <v>27.4</v>
      </c>
      <c r="G41">
        <v>30.6</v>
      </c>
    </row>
    <row r="42" spans="1:7" ht="12.75">
      <c r="A42">
        <v>1970</v>
      </c>
      <c r="B42" s="6">
        <v>66836</v>
      </c>
      <c r="C42" s="6">
        <v>43082</v>
      </c>
      <c r="D42" s="6">
        <v>48739</v>
      </c>
      <c r="E42">
        <v>72.4</v>
      </c>
      <c r="F42">
        <v>26.7</v>
      </c>
      <c r="G42">
        <v>31</v>
      </c>
    </row>
    <row r="43" spans="1:7" ht="12.75">
      <c r="A43">
        <v>1971</v>
      </c>
      <c r="B43" s="6">
        <v>74179</v>
      </c>
      <c r="C43" s="6">
        <v>43416</v>
      </c>
      <c r="D43" s="6">
        <v>53822</v>
      </c>
      <c r="E43">
        <v>88.1</v>
      </c>
      <c r="F43">
        <v>27.5</v>
      </c>
      <c r="G43">
        <v>33.9</v>
      </c>
    </row>
    <row r="44" spans="1:7" ht="12.75">
      <c r="A44">
        <v>1972</v>
      </c>
      <c r="B44" s="6">
        <v>67126</v>
      </c>
      <c r="C44" s="6">
        <v>46866</v>
      </c>
      <c r="D44" s="6">
        <v>54913</v>
      </c>
      <c r="E44">
        <v>97</v>
      </c>
      <c r="F44">
        <v>27.8</v>
      </c>
      <c r="G44">
        <v>32.7</v>
      </c>
    </row>
    <row r="45" spans="1:7" ht="12.75">
      <c r="A45">
        <v>1973</v>
      </c>
      <c r="B45" s="6">
        <v>72253</v>
      </c>
      <c r="C45" s="6">
        <v>56549</v>
      </c>
      <c r="D45" s="6">
        <v>59254</v>
      </c>
      <c r="E45">
        <v>91.3</v>
      </c>
      <c r="F45">
        <v>27.8</v>
      </c>
      <c r="G45">
        <v>31.6</v>
      </c>
    </row>
    <row r="46" spans="1:7" ht="12.75">
      <c r="A46">
        <v>1974</v>
      </c>
      <c r="B46" s="6">
        <v>77935</v>
      </c>
      <c r="C46" s="6">
        <v>52479</v>
      </c>
      <c r="D46" s="6">
        <v>71044</v>
      </c>
      <c r="E46">
        <v>71.9</v>
      </c>
      <c r="F46">
        <v>23.7</v>
      </c>
      <c r="G46">
        <v>27.3</v>
      </c>
    </row>
    <row r="47" spans="1:7" ht="12.75">
      <c r="A47">
        <v>1975</v>
      </c>
      <c r="B47" s="6">
        <v>78719</v>
      </c>
      <c r="C47" s="6">
        <v>54590</v>
      </c>
      <c r="D47" s="6">
        <v>74900</v>
      </c>
      <c r="E47">
        <v>86.4</v>
      </c>
      <c r="F47">
        <v>28.9</v>
      </c>
      <c r="G47">
        <v>30.6</v>
      </c>
    </row>
    <row r="48" spans="1:7" ht="12.75">
      <c r="A48">
        <v>1976</v>
      </c>
      <c r="B48" s="6">
        <v>84588</v>
      </c>
      <c r="C48" s="6">
        <v>50269</v>
      </c>
      <c r="D48" s="6">
        <v>80395</v>
      </c>
      <c r="E48">
        <v>88</v>
      </c>
      <c r="F48">
        <v>26.1</v>
      </c>
      <c r="G48">
        <v>30.3</v>
      </c>
    </row>
    <row r="49" spans="1:7" ht="12.75">
      <c r="A49">
        <v>1977</v>
      </c>
      <c r="B49" s="6">
        <v>84328</v>
      </c>
      <c r="C49" s="6">
        <v>58978</v>
      </c>
      <c r="D49" s="6">
        <v>75410</v>
      </c>
      <c r="E49">
        <v>90.8</v>
      </c>
      <c r="F49">
        <v>30.6</v>
      </c>
      <c r="G49">
        <v>30.7</v>
      </c>
    </row>
    <row r="50" spans="1:7" ht="12.75">
      <c r="A50">
        <v>1978</v>
      </c>
      <c r="B50" s="6">
        <v>81675</v>
      </c>
      <c r="C50" s="6">
        <v>64708</v>
      </c>
      <c r="D50" s="6">
        <v>65989</v>
      </c>
      <c r="E50">
        <v>101</v>
      </c>
      <c r="F50">
        <v>29.4</v>
      </c>
      <c r="G50">
        <v>31.4</v>
      </c>
    </row>
    <row r="51" spans="1:7" ht="12.75">
      <c r="A51">
        <v>1979</v>
      </c>
      <c r="B51" s="6">
        <v>81394</v>
      </c>
      <c r="C51" s="6">
        <v>71411</v>
      </c>
      <c r="D51" s="6">
        <v>71424</v>
      </c>
      <c r="E51">
        <v>109.5</v>
      </c>
      <c r="F51">
        <v>32.1</v>
      </c>
      <c r="G51">
        <v>34.2</v>
      </c>
    </row>
    <row r="52" spans="1:7" ht="12.75">
      <c r="A52">
        <v>1980</v>
      </c>
      <c r="B52" s="6">
        <v>84043</v>
      </c>
      <c r="C52" s="6">
        <v>69930</v>
      </c>
      <c r="D52" s="6">
        <v>80788</v>
      </c>
      <c r="E52">
        <v>91</v>
      </c>
      <c r="F52">
        <v>26.5</v>
      </c>
      <c r="G52">
        <v>33.5</v>
      </c>
    </row>
    <row r="53" spans="1:7" ht="12.75">
      <c r="A53">
        <v>1981</v>
      </c>
      <c r="B53" s="6">
        <v>84097</v>
      </c>
      <c r="C53" s="6">
        <v>67543</v>
      </c>
      <c r="D53" s="6">
        <v>88251</v>
      </c>
      <c r="E53">
        <v>108.9</v>
      </c>
      <c r="F53">
        <v>30.1</v>
      </c>
      <c r="G53">
        <v>34.5</v>
      </c>
    </row>
    <row r="54" spans="1:7" ht="12.75">
      <c r="A54">
        <v>1982</v>
      </c>
      <c r="B54" s="6">
        <v>81857</v>
      </c>
      <c r="C54" s="6">
        <v>70884</v>
      </c>
      <c r="D54" s="6">
        <v>86232</v>
      </c>
      <c r="E54">
        <v>113.2</v>
      </c>
      <c r="F54">
        <v>31.5</v>
      </c>
      <c r="G54">
        <v>35.5</v>
      </c>
    </row>
    <row r="55" spans="1:7" ht="12.75">
      <c r="A55">
        <v>1983</v>
      </c>
      <c r="B55" s="6">
        <v>60217</v>
      </c>
      <c r="C55" s="6">
        <v>63779</v>
      </c>
      <c r="D55" s="6">
        <v>76419</v>
      </c>
      <c r="E55">
        <v>81.1</v>
      </c>
      <c r="F55">
        <v>26.2</v>
      </c>
      <c r="G55">
        <v>39.4</v>
      </c>
    </row>
    <row r="56" spans="1:7" ht="12.75">
      <c r="A56">
        <v>1984</v>
      </c>
      <c r="B56" s="6">
        <v>80543</v>
      </c>
      <c r="C56" s="6">
        <v>67755</v>
      </c>
      <c r="D56" s="6">
        <v>79213</v>
      </c>
      <c r="E56">
        <v>106.7</v>
      </c>
      <c r="F56">
        <v>28.1</v>
      </c>
      <c r="G56">
        <v>38.8</v>
      </c>
    </row>
    <row r="57" spans="1:7" ht="12.75">
      <c r="A57">
        <v>1985</v>
      </c>
      <c r="B57" s="6">
        <v>83348</v>
      </c>
      <c r="C57" s="6">
        <v>63130</v>
      </c>
      <c r="D57" s="6">
        <v>75575</v>
      </c>
      <c r="E57">
        <v>118</v>
      </c>
      <c r="F57">
        <v>34.1</v>
      </c>
      <c r="G57">
        <v>37.5</v>
      </c>
    </row>
    <row r="58" spans="1:7" ht="12.75">
      <c r="A58">
        <v>1986</v>
      </c>
      <c r="B58" s="6">
        <v>76646</v>
      </c>
      <c r="C58" s="6">
        <v>61835</v>
      </c>
      <c r="D58" s="6">
        <v>72007</v>
      </c>
      <c r="E58">
        <v>119.3</v>
      </c>
      <c r="F58">
        <v>33.1</v>
      </c>
      <c r="G58">
        <v>34.8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030"/>
  <sheetViews>
    <sheetView workbookViewId="0" topLeftCell="A1">
      <selection activeCell="A1" sqref="A1"/>
    </sheetView>
  </sheetViews>
  <sheetFormatPr defaultColWidth="9.140625" defaultRowHeight="12.75"/>
  <cols>
    <col min="1" max="2" width="12.8515625" style="21" customWidth="1"/>
    <col min="4" max="4" width="13.57421875" style="0" customWidth="1"/>
    <col min="7" max="7" width="14.00390625" style="0" customWidth="1"/>
    <col min="22" max="22" width="12.8515625" style="21" customWidth="1"/>
  </cols>
  <sheetData>
    <row r="1" spans="1:18" ht="12.75">
      <c r="A1" s="21" t="s">
        <v>118</v>
      </c>
      <c r="B1" s="21" t="s">
        <v>182</v>
      </c>
      <c r="C1" s="21" t="s">
        <v>71</v>
      </c>
      <c r="D1" s="21" t="s">
        <v>119</v>
      </c>
      <c r="E1" s="21" t="s">
        <v>120</v>
      </c>
      <c r="F1" s="21" t="s">
        <v>121</v>
      </c>
      <c r="G1" s="21" t="s">
        <v>122</v>
      </c>
      <c r="H1" s="21" t="s">
        <v>123</v>
      </c>
      <c r="I1" s="21" t="s">
        <v>124</v>
      </c>
      <c r="J1" s="21" t="s">
        <v>125</v>
      </c>
      <c r="K1" s="21" t="s">
        <v>126</v>
      </c>
      <c r="L1" s="21" t="s">
        <v>127</v>
      </c>
      <c r="M1" s="21" t="s">
        <v>128</v>
      </c>
      <c r="N1" s="21" t="s">
        <v>129</v>
      </c>
      <c r="O1" s="21" t="s">
        <v>130</v>
      </c>
      <c r="P1" s="21" t="s">
        <v>131</v>
      </c>
      <c r="Q1" s="21" t="s">
        <v>132</v>
      </c>
      <c r="R1" s="21" t="s">
        <v>133</v>
      </c>
    </row>
    <row r="2" spans="1:18" ht="12.75">
      <c r="A2" s="21" t="s">
        <v>134</v>
      </c>
      <c r="B2" s="21">
        <v>1</v>
      </c>
      <c r="C2">
        <v>1970</v>
      </c>
      <c r="D2">
        <v>1326760</v>
      </c>
      <c r="E2">
        <v>35.7</v>
      </c>
      <c r="F2">
        <v>303</v>
      </c>
      <c r="G2">
        <v>3716414.565826</v>
      </c>
      <c r="H2">
        <v>12265.394607</v>
      </c>
      <c r="I2">
        <v>1.79752</v>
      </c>
      <c r="J2">
        <v>0.005932</v>
      </c>
      <c r="K2">
        <v>9.28585</v>
      </c>
      <c r="L2">
        <v>26.010784</v>
      </c>
      <c r="M2">
        <v>6.242055</v>
      </c>
      <c r="N2">
        <v>0.020601</v>
      </c>
      <c r="O2">
        <v>1.51152</v>
      </c>
      <c r="P2">
        <v>4.23395</v>
      </c>
      <c r="Q2">
        <v>1.2703</v>
      </c>
      <c r="R2">
        <v>0</v>
      </c>
    </row>
    <row r="3" spans="1:18" ht="12.75">
      <c r="A3" s="21" t="s">
        <v>134</v>
      </c>
      <c r="B3" s="21">
        <f>B2</f>
        <v>1</v>
      </c>
      <c r="C3">
        <f>+C2+1</f>
        <v>1971</v>
      </c>
      <c r="D3">
        <v>1451199</v>
      </c>
      <c r="E3">
        <v>37.4</v>
      </c>
      <c r="F3">
        <v>316</v>
      </c>
      <c r="G3">
        <v>3880211.229947</v>
      </c>
      <c r="H3">
        <v>12279.149462</v>
      </c>
      <c r="I3">
        <v>2.154613</v>
      </c>
      <c r="J3">
        <v>0.006818</v>
      </c>
      <c r="K3">
        <v>9.3111</v>
      </c>
      <c r="L3">
        <v>24.895989</v>
      </c>
      <c r="M3">
        <v>6.927465</v>
      </c>
      <c r="N3">
        <v>0.021922</v>
      </c>
      <c r="O3">
        <v>1.52336</v>
      </c>
      <c r="P3">
        <v>4.073155</v>
      </c>
      <c r="Q3">
        <v>1.2748</v>
      </c>
      <c r="R3">
        <v>0.0001</v>
      </c>
    </row>
    <row r="4" spans="1:18" ht="12.75">
      <c r="A4" s="21" t="s">
        <v>134</v>
      </c>
      <c r="B4" s="21">
        <f aca="true" t="shared" si="0" ref="B4:B67">B3</f>
        <v>1</v>
      </c>
      <c r="C4">
        <f aca="true" t="shared" si="1" ref="C4:C22">+C3+1</f>
        <v>1972</v>
      </c>
      <c r="D4">
        <v>1553890</v>
      </c>
      <c r="E4">
        <v>38.8</v>
      </c>
      <c r="F4">
        <v>324</v>
      </c>
      <c r="G4">
        <v>4004871.134021</v>
      </c>
      <c r="H4">
        <v>12360.713377</v>
      </c>
      <c r="I4">
        <v>2.142961</v>
      </c>
      <c r="J4">
        <v>0.006614</v>
      </c>
      <c r="K4">
        <v>10.27986</v>
      </c>
      <c r="L4">
        <v>26.494485</v>
      </c>
      <c r="M4">
        <v>8.434207</v>
      </c>
      <c r="N4">
        <v>0.026032</v>
      </c>
      <c r="O4">
        <v>1.54561</v>
      </c>
      <c r="P4">
        <v>3.983531</v>
      </c>
      <c r="Q4">
        <v>1.1791</v>
      </c>
      <c r="R4">
        <v>0.0001</v>
      </c>
    </row>
    <row r="5" spans="1:18" ht="12.75">
      <c r="A5" s="21" t="s">
        <v>134</v>
      </c>
      <c r="B5" s="21">
        <f t="shared" si="0"/>
        <v>1</v>
      </c>
      <c r="C5">
        <f t="shared" si="1"/>
        <v>1973</v>
      </c>
      <c r="D5">
        <v>1858589</v>
      </c>
      <c r="E5">
        <v>41</v>
      </c>
      <c r="F5">
        <v>331</v>
      </c>
      <c r="G5">
        <v>4533143.902439</v>
      </c>
      <c r="H5">
        <v>13695.298799</v>
      </c>
      <c r="I5">
        <v>2.342034</v>
      </c>
      <c r="J5">
        <v>0.007076</v>
      </c>
      <c r="K5">
        <v>9.5349</v>
      </c>
      <c r="L5">
        <v>23.255854</v>
      </c>
      <c r="M5">
        <v>5.080972</v>
      </c>
      <c r="N5">
        <v>0.01535</v>
      </c>
      <c r="O5">
        <v>1.5564</v>
      </c>
      <c r="P5">
        <v>3.796098</v>
      </c>
      <c r="Q5">
        <v>1.2145</v>
      </c>
      <c r="R5">
        <v>0</v>
      </c>
    </row>
    <row r="6" spans="1:18" ht="12.75">
      <c r="A6" s="21" t="s">
        <v>134</v>
      </c>
      <c r="B6" s="21">
        <f t="shared" si="0"/>
        <v>1</v>
      </c>
      <c r="C6">
        <f t="shared" si="1"/>
        <v>1974</v>
      </c>
      <c r="D6">
        <v>2235316</v>
      </c>
      <c r="E6">
        <v>45.2</v>
      </c>
      <c r="F6">
        <v>341</v>
      </c>
      <c r="G6">
        <v>4945389.380531</v>
      </c>
      <c r="H6">
        <v>14502.608154</v>
      </c>
      <c r="I6">
        <v>2.573962</v>
      </c>
      <c r="J6">
        <v>0.007548</v>
      </c>
      <c r="K6">
        <v>9.82558</v>
      </c>
      <c r="L6">
        <v>21.738009</v>
      </c>
      <c r="M6">
        <v>4.182275</v>
      </c>
      <c r="N6">
        <v>0.012265</v>
      </c>
      <c r="O6">
        <v>1.57283</v>
      </c>
      <c r="P6">
        <v>3.479712</v>
      </c>
      <c r="Q6">
        <v>1.1865</v>
      </c>
      <c r="R6">
        <v>0</v>
      </c>
    </row>
    <row r="7" spans="1:18" ht="12.75">
      <c r="A7" s="21" t="s">
        <v>134</v>
      </c>
      <c r="B7" s="21">
        <f t="shared" si="0"/>
        <v>1</v>
      </c>
      <c r="C7">
        <f t="shared" si="1"/>
        <v>1975</v>
      </c>
      <c r="D7">
        <v>3161903</v>
      </c>
      <c r="E7">
        <v>48.9</v>
      </c>
      <c r="F7">
        <v>376</v>
      </c>
      <c r="G7">
        <v>6466059.304703</v>
      </c>
      <c r="H7">
        <v>17196.966236</v>
      </c>
      <c r="I7">
        <v>3.062574</v>
      </c>
      <c r="J7">
        <v>0.008145</v>
      </c>
      <c r="K7">
        <v>10.1551</v>
      </c>
      <c r="L7">
        <v>20.767076</v>
      </c>
      <c r="M7">
        <v>10.44185</v>
      </c>
      <c r="N7">
        <v>0.027771</v>
      </c>
      <c r="O7">
        <v>1.61935</v>
      </c>
      <c r="P7">
        <v>3.311554</v>
      </c>
      <c r="Q7">
        <v>1.2067</v>
      </c>
      <c r="R7">
        <v>0.0001</v>
      </c>
    </row>
    <row r="8" spans="1:18" ht="12.75">
      <c r="A8" s="21" t="s">
        <v>134</v>
      </c>
      <c r="B8" s="21">
        <f t="shared" si="0"/>
        <v>1</v>
      </c>
      <c r="C8">
        <f t="shared" si="1"/>
        <v>1976</v>
      </c>
      <c r="D8">
        <v>3816406</v>
      </c>
      <c r="E8">
        <v>51.8</v>
      </c>
      <c r="F8">
        <v>401</v>
      </c>
      <c r="G8">
        <v>7367579.150579</v>
      </c>
      <c r="H8">
        <v>18373.015338</v>
      </c>
      <c r="I8">
        <v>3.355279</v>
      </c>
      <c r="J8">
        <v>0.008367</v>
      </c>
      <c r="K8">
        <v>10.89373</v>
      </c>
      <c r="L8">
        <v>21.030367</v>
      </c>
      <c r="M8">
        <v>10.96798</v>
      </c>
      <c r="N8">
        <v>0.027352</v>
      </c>
      <c r="O8">
        <v>1.64533</v>
      </c>
      <c r="P8">
        <v>3.176313</v>
      </c>
      <c r="Q8">
        <v>1.0371</v>
      </c>
      <c r="R8">
        <v>0.0001</v>
      </c>
    </row>
    <row r="9" spans="1:18" ht="12.75">
      <c r="A9" s="21" t="s">
        <v>134</v>
      </c>
      <c r="B9" s="21">
        <f t="shared" si="0"/>
        <v>1</v>
      </c>
      <c r="C9">
        <f t="shared" si="1"/>
        <v>1977</v>
      </c>
      <c r="D9">
        <v>3879864</v>
      </c>
      <c r="E9">
        <v>55.4</v>
      </c>
      <c r="F9">
        <v>403</v>
      </c>
      <c r="G9">
        <v>7003364.620939</v>
      </c>
      <c r="H9">
        <v>17378.075982</v>
      </c>
      <c r="I9">
        <v>3.654897</v>
      </c>
      <c r="J9">
        <v>0.009069</v>
      </c>
      <c r="K9">
        <v>12.24999</v>
      </c>
      <c r="L9">
        <v>22.111895</v>
      </c>
      <c r="M9">
        <v>11.33559</v>
      </c>
      <c r="N9">
        <v>0.028128</v>
      </c>
      <c r="O9">
        <v>1.7019</v>
      </c>
      <c r="P9">
        <v>3.072022</v>
      </c>
      <c r="Q9">
        <v>1.1056</v>
      </c>
      <c r="R9">
        <v>0.0012</v>
      </c>
    </row>
    <row r="10" spans="1:18" ht="12.75">
      <c r="A10" s="21" t="s">
        <v>134</v>
      </c>
      <c r="B10" s="21">
        <f t="shared" si="0"/>
        <v>1</v>
      </c>
      <c r="C10">
        <f t="shared" si="1"/>
        <v>1978</v>
      </c>
      <c r="D10">
        <v>4002963</v>
      </c>
      <c r="E10">
        <v>59.4</v>
      </c>
      <c r="F10">
        <v>405</v>
      </c>
      <c r="G10">
        <v>6738994.949495</v>
      </c>
      <c r="H10">
        <v>16639.493702</v>
      </c>
      <c r="I10">
        <v>3.78732</v>
      </c>
      <c r="J10">
        <v>0.009351</v>
      </c>
      <c r="K10">
        <v>13.12074</v>
      </c>
      <c r="L10">
        <v>22.088788</v>
      </c>
      <c r="M10">
        <v>12.15116</v>
      </c>
      <c r="N10">
        <v>0.030003</v>
      </c>
      <c r="O10">
        <v>1.76214</v>
      </c>
      <c r="P10">
        <v>2.966566</v>
      </c>
      <c r="Q10">
        <v>1.1162</v>
      </c>
      <c r="R10">
        <v>0.0002</v>
      </c>
    </row>
    <row r="11" spans="1:18" ht="12.75">
      <c r="A11" s="21" t="s">
        <v>134</v>
      </c>
      <c r="B11" s="21">
        <f t="shared" si="0"/>
        <v>1</v>
      </c>
      <c r="C11">
        <f t="shared" si="1"/>
        <v>1979</v>
      </c>
      <c r="D11">
        <v>4128744</v>
      </c>
      <c r="E11">
        <v>64.7</v>
      </c>
      <c r="F11">
        <v>403</v>
      </c>
      <c r="G11">
        <v>6381366.306028</v>
      </c>
      <c r="H11">
        <v>15834.655846</v>
      </c>
      <c r="I11">
        <v>3.640604</v>
      </c>
      <c r="J11">
        <v>0.009034</v>
      </c>
      <c r="K11">
        <v>13.50624</v>
      </c>
      <c r="L11">
        <v>20.875178</v>
      </c>
      <c r="M11">
        <v>7.303347</v>
      </c>
      <c r="N11">
        <v>0.018122</v>
      </c>
      <c r="O11">
        <v>1.71031</v>
      </c>
      <c r="P11">
        <v>2.643447</v>
      </c>
      <c r="Q11">
        <v>1.0797</v>
      </c>
      <c r="R11">
        <v>0.0001</v>
      </c>
    </row>
    <row r="12" spans="1:18" ht="12.75">
      <c r="A12" s="21" t="s">
        <v>134</v>
      </c>
      <c r="B12" s="21">
        <f t="shared" si="0"/>
        <v>1</v>
      </c>
      <c r="C12">
        <f t="shared" si="1"/>
        <v>1980</v>
      </c>
      <c r="D12">
        <v>4708230</v>
      </c>
      <c r="E12">
        <v>71.4</v>
      </c>
      <c r="F12">
        <v>402</v>
      </c>
      <c r="G12">
        <v>6594159.663866</v>
      </c>
      <c r="H12">
        <v>16403.382248</v>
      </c>
      <c r="I12">
        <v>3.725904</v>
      </c>
      <c r="J12">
        <v>0.009268</v>
      </c>
      <c r="K12">
        <v>16.17963</v>
      </c>
      <c r="L12">
        <v>22.660546</v>
      </c>
      <c r="M12">
        <v>7.935288</v>
      </c>
      <c r="N12">
        <v>0.01974</v>
      </c>
      <c r="O12">
        <v>1.73302</v>
      </c>
      <c r="P12">
        <v>2.427199</v>
      </c>
      <c r="Q12">
        <v>1.0684</v>
      </c>
      <c r="R12">
        <v>0</v>
      </c>
    </row>
    <row r="13" spans="1:18" ht="12.75">
      <c r="A13" s="21" t="s">
        <v>134</v>
      </c>
      <c r="B13" s="21">
        <f t="shared" si="0"/>
        <v>1</v>
      </c>
      <c r="C13">
        <f t="shared" si="1"/>
        <v>1981</v>
      </c>
      <c r="D13">
        <v>5322004</v>
      </c>
      <c r="E13">
        <v>77.8</v>
      </c>
      <c r="F13">
        <v>416</v>
      </c>
      <c r="G13">
        <v>6840622.107969</v>
      </c>
      <c r="H13">
        <v>16443.803144</v>
      </c>
      <c r="I13">
        <v>4.189588</v>
      </c>
      <c r="J13">
        <v>0.010071</v>
      </c>
      <c r="K13">
        <v>17.64607</v>
      </c>
      <c r="L13">
        <v>22.681324</v>
      </c>
      <c r="M13">
        <v>7.933166</v>
      </c>
      <c r="N13">
        <v>0.01907</v>
      </c>
      <c r="O13">
        <v>1.94702</v>
      </c>
      <c r="P13">
        <v>2.502596</v>
      </c>
      <c r="Q13">
        <v>1.1925</v>
      </c>
      <c r="R13">
        <v>0.0008</v>
      </c>
    </row>
    <row r="14" spans="1:18" ht="12.75">
      <c r="A14" s="21" t="s">
        <v>134</v>
      </c>
      <c r="B14" s="21">
        <f t="shared" si="0"/>
        <v>1</v>
      </c>
      <c r="C14">
        <f t="shared" si="1"/>
        <v>1982</v>
      </c>
      <c r="D14">
        <v>6493677</v>
      </c>
      <c r="E14">
        <v>82.2</v>
      </c>
      <c r="F14">
        <v>446</v>
      </c>
      <c r="G14">
        <v>7899850.364964</v>
      </c>
      <c r="H14">
        <v>17712.66898</v>
      </c>
      <c r="I14">
        <v>4.805492</v>
      </c>
      <c r="J14">
        <v>0.010775</v>
      </c>
      <c r="K14">
        <v>21.00588</v>
      </c>
      <c r="L14">
        <v>25.554599</v>
      </c>
      <c r="M14">
        <v>10.5445</v>
      </c>
      <c r="N14">
        <v>0.023642</v>
      </c>
      <c r="O14">
        <v>1.79895</v>
      </c>
      <c r="P14">
        <v>2.188504</v>
      </c>
      <c r="Q14">
        <v>1.1149</v>
      </c>
      <c r="R14">
        <v>0.0001</v>
      </c>
    </row>
    <row r="15" spans="1:18" ht="12.75">
      <c r="A15" s="21" t="s">
        <v>134</v>
      </c>
      <c r="B15" s="21">
        <f t="shared" si="0"/>
        <v>1</v>
      </c>
      <c r="C15">
        <f t="shared" si="1"/>
        <v>1983</v>
      </c>
      <c r="D15">
        <v>7434860</v>
      </c>
      <c r="E15">
        <v>86.2</v>
      </c>
      <c r="F15">
        <v>482</v>
      </c>
      <c r="G15">
        <v>8625127.610209</v>
      </c>
      <c r="H15">
        <v>17894.455623</v>
      </c>
      <c r="I15">
        <v>4.959168</v>
      </c>
      <c r="J15">
        <v>0.010289</v>
      </c>
      <c r="K15">
        <v>24.03673</v>
      </c>
      <c r="L15">
        <v>27.884838</v>
      </c>
      <c r="M15">
        <v>10.44861</v>
      </c>
      <c r="N15">
        <v>0.021678</v>
      </c>
      <c r="O15">
        <v>2.33266</v>
      </c>
      <c r="P15">
        <v>2.706102</v>
      </c>
      <c r="Q15">
        <v>1.1176</v>
      </c>
      <c r="R15">
        <v>0.0003</v>
      </c>
    </row>
    <row r="16" spans="1:18" ht="12.75">
      <c r="A16" s="21" t="s">
        <v>134</v>
      </c>
      <c r="B16" s="21">
        <f t="shared" si="0"/>
        <v>1</v>
      </c>
      <c r="C16">
        <f t="shared" si="1"/>
        <v>1984</v>
      </c>
      <c r="D16">
        <v>7998140</v>
      </c>
      <c r="E16">
        <v>89.6</v>
      </c>
      <c r="F16">
        <v>505</v>
      </c>
      <c r="G16">
        <v>8926495.535714</v>
      </c>
      <c r="H16">
        <v>17676.228784</v>
      </c>
      <c r="I16">
        <v>5.450083</v>
      </c>
      <c r="J16">
        <v>0.010792</v>
      </c>
      <c r="K16">
        <v>24.78267</v>
      </c>
      <c r="L16">
        <v>27.65923</v>
      </c>
      <c r="M16">
        <v>11.85004</v>
      </c>
      <c r="N16">
        <v>0.023465</v>
      </c>
      <c r="O16">
        <v>2.48252</v>
      </c>
      <c r="P16">
        <v>2.77067</v>
      </c>
      <c r="Q16">
        <v>1.1433</v>
      </c>
      <c r="R16">
        <v>0.0001</v>
      </c>
    </row>
    <row r="17" spans="1:18" ht="12.75">
      <c r="A17" s="21" t="s">
        <v>134</v>
      </c>
      <c r="B17" s="21">
        <f t="shared" si="0"/>
        <v>1</v>
      </c>
      <c r="C17">
        <f t="shared" si="1"/>
        <v>1985</v>
      </c>
      <c r="D17">
        <v>8839363</v>
      </c>
      <c r="E17">
        <v>93.1</v>
      </c>
      <c r="F17">
        <v>522</v>
      </c>
      <c r="G17">
        <v>9494482.277121</v>
      </c>
      <c r="H17">
        <v>18188.663366</v>
      </c>
      <c r="I17">
        <v>5.711405</v>
      </c>
      <c r="J17">
        <v>0.010941</v>
      </c>
      <c r="K17">
        <v>25.96486</v>
      </c>
      <c r="L17">
        <v>27.889216</v>
      </c>
      <c r="M17">
        <v>13.33554</v>
      </c>
      <c r="N17">
        <v>0.025547</v>
      </c>
      <c r="O17">
        <v>2.79441</v>
      </c>
      <c r="P17">
        <v>3.001515</v>
      </c>
      <c r="Q17">
        <v>1.1391</v>
      </c>
      <c r="R17">
        <v>0.0008</v>
      </c>
    </row>
    <row r="18" spans="1:18" ht="12.75">
      <c r="A18" s="21" t="s">
        <v>134</v>
      </c>
      <c r="B18" s="21">
        <f t="shared" si="0"/>
        <v>1</v>
      </c>
      <c r="C18">
        <f t="shared" si="1"/>
        <v>1986</v>
      </c>
      <c r="D18">
        <v>8779737</v>
      </c>
      <c r="E18">
        <v>96</v>
      </c>
      <c r="F18">
        <v>531</v>
      </c>
      <c r="G18">
        <v>9145559.375</v>
      </c>
      <c r="H18">
        <v>17223.275659</v>
      </c>
      <c r="I18">
        <v>5.543616</v>
      </c>
      <c r="J18">
        <v>0.01044</v>
      </c>
      <c r="K18">
        <v>26.48479</v>
      </c>
      <c r="L18">
        <v>27.588323</v>
      </c>
      <c r="M18">
        <v>12.20707</v>
      </c>
      <c r="N18">
        <v>0.022989</v>
      </c>
      <c r="O18">
        <v>3.21838</v>
      </c>
      <c r="P18">
        <v>3.352479</v>
      </c>
      <c r="Q18">
        <v>1.0572</v>
      </c>
      <c r="R18">
        <v>0.0002</v>
      </c>
    </row>
    <row r="19" spans="1:18" ht="12.75">
      <c r="A19" s="21" t="s">
        <v>134</v>
      </c>
      <c r="B19" s="21">
        <f t="shared" si="0"/>
        <v>1</v>
      </c>
      <c r="C19">
        <f t="shared" si="1"/>
        <v>1987</v>
      </c>
      <c r="D19">
        <v>8476183</v>
      </c>
      <c r="E19">
        <v>100</v>
      </c>
      <c r="F19">
        <v>525</v>
      </c>
      <c r="G19">
        <v>8476183</v>
      </c>
      <c r="H19">
        <v>16145.110476</v>
      </c>
      <c r="I19">
        <v>5.283288</v>
      </c>
      <c r="J19">
        <v>0.010063</v>
      </c>
      <c r="K19">
        <v>28.7515</v>
      </c>
      <c r="L19">
        <v>28.7515</v>
      </c>
      <c r="M19">
        <v>12.37145</v>
      </c>
      <c r="N19">
        <v>0.023565</v>
      </c>
      <c r="O19">
        <v>3.18004</v>
      </c>
      <c r="P19">
        <v>3.18004</v>
      </c>
      <c r="Q19">
        <v>1.0699</v>
      </c>
      <c r="R19">
        <v>0.0002</v>
      </c>
    </row>
    <row r="20" spans="1:18" ht="12.75">
      <c r="A20" s="21" t="s">
        <v>134</v>
      </c>
      <c r="B20" s="21">
        <f t="shared" si="0"/>
        <v>1</v>
      </c>
      <c r="C20">
        <f t="shared" si="1"/>
        <v>1988</v>
      </c>
      <c r="D20">
        <v>8939437</v>
      </c>
      <c r="E20">
        <v>104.2</v>
      </c>
      <c r="F20">
        <v>525</v>
      </c>
      <c r="G20">
        <v>8579114.203455</v>
      </c>
      <c r="H20">
        <v>16341.169911</v>
      </c>
      <c r="I20">
        <v>5.425783</v>
      </c>
      <c r="J20">
        <v>0.010335</v>
      </c>
      <c r="K20">
        <v>28.38668</v>
      </c>
      <c r="L20">
        <v>27.242495</v>
      </c>
      <c r="M20">
        <v>12.57611</v>
      </c>
      <c r="N20">
        <v>0.023954</v>
      </c>
      <c r="O20">
        <v>3.44704</v>
      </c>
      <c r="P20">
        <v>3.3081</v>
      </c>
      <c r="Q20">
        <v>1.167</v>
      </c>
      <c r="R20">
        <v>0.0003</v>
      </c>
    </row>
    <row r="21" spans="1:18" ht="12.75">
      <c r="A21" s="21" t="s">
        <v>134</v>
      </c>
      <c r="B21" s="21">
        <f t="shared" si="0"/>
        <v>1</v>
      </c>
      <c r="C21">
        <f t="shared" si="1"/>
        <v>1989</v>
      </c>
      <c r="D21">
        <v>9584812</v>
      </c>
      <c r="E21">
        <v>109.3</v>
      </c>
      <c r="F21">
        <v>527</v>
      </c>
      <c r="G21">
        <v>8769269.89936</v>
      </c>
      <c r="H21">
        <v>16639.980834</v>
      </c>
      <c r="I21">
        <v>5.607421</v>
      </c>
      <c r="J21">
        <v>0.01064</v>
      </c>
      <c r="K21">
        <v>28.71966</v>
      </c>
      <c r="L21">
        <v>26.275993</v>
      </c>
      <c r="M21">
        <v>13.56468</v>
      </c>
      <c r="N21">
        <v>0.025739</v>
      </c>
      <c r="O21">
        <v>3.63651</v>
      </c>
      <c r="P21">
        <v>3.327091</v>
      </c>
      <c r="Q21">
        <v>1.1117</v>
      </c>
      <c r="R21">
        <v>0.0003</v>
      </c>
    </row>
    <row r="22" spans="1:18" ht="12.75">
      <c r="A22" s="21" t="s">
        <v>134</v>
      </c>
      <c r="B22" s="21">
        <f t="shared" si="0"/>
        <v>1</v>
      </c>
      <c r="C22">
        <f t="shared" si="1"/>
        <v>1990</v>
      </c>
      <c r="D22">
        <v>10033814</v>
      </c>
      <c r="E22">
        <v>115</v>
      </c>
      <c r="F22">
        <v>550</v>
      </c>
      <c r="G22">
        <v>8725055.652174</v>
      </c>
      <c r="H22">
        <v>15863.737549</v>
      </c>
      <c r="I22">
        <v>5.668393</v>
      </c>
      <c r="J22">
        <v>0.010306</v>
      </c>
      <c r="K22">
        <v>29.64</v>
      </c>
      <c r="L22">
        <v>25.773913</v>
      </c>
      <c r="M22">
        <v>13.43125</v>
      </c>
      <c r="N22">
        <v>0.02442</v>
      </c>
      <c r="O22">
        <v>4</v>
      </c>
      <c r="P22">
        <v>3.478261</v>
      </c>
      <c r="Q22">
        <v>1.1415</v>
      </c>
      <c r="R22">
        <v>0.0004</v>
      </c>
    </row>
    <row r="23" spans="1:18" ht="12.75">
      <c r="A23" s="21" t="s">
        <v>135</v>
      </c>
      <c r="B23" s="21">
        <v>2</v>
      </c>
      <c r="C23">
        <v>1970</v>
      </c>
      <c r="D23">
        <v>9044678</v>
      </c>
      <c r="E23">
        <v>35.7</v>
      </c>
      <c r="F23">
        <v>3444</v>
      </c>
      <c r="G23">
        <v>25335232.492997</v>
      </c>
      <c r="H23">
        <v>7356.339284</v>
      </c>
      <c r="I23">
        <v>39.33137</v>
      </c>
      <c r="J23">
        <v>0.01142</v>
      </c>
      <c r="K23">
        <v>4.61965</v>
      </c>
      <c r="L23">
        <v>12.940196</v>
      </c>
      <c r="M23">
        <v>57.50815</v>
      </c>
      <c r="N23">
        <v>0.016698</v>
      </c>
      <c r="O23">
        <v>1.09602</v>
      </c>
      <c r="P23">
        <v>3.070084</v>
      </c>
      <c r="Q23">
        <v>0.2959</v>
      </c>
      <c r="R23">
        <v>0.1961</v>
      </c>
    </row>
    <row r="24" spans="1:18" ht="12.75">
      <c r="A24" s="21" t="s">
        <v>135</v>
      </c>
      <c r="B24" s="21">
        <f t="shared" si="0"/>
        <v>2</v>
      </c>
      <c r="C24">
        <f>+C23+1</f>
        <v>1971</v>
      </c>
      <c r="D24">
        <v>9898134</v>
      </c>
      <c r="E24">
        <v>37.4</v>
      </c>
      <c r="F24">
        <v>3497</v>
      </c>
      <c r="G24">
        <v>26465598.930481</v>
      </c>
      <c r="H24">
        <v>7568.086626</v>
      </c>
      <c r="I24">
        <v>41.75356</v>
      </c>
      <c r="J24">
        <v>0.01194</v>
      </c>
      <c r="K24">
        <v>4.89111</v>
      </c>
      <c r="L24">
        <v>13.077834</v>
      </c>
      <c r="M24">
        <v>56.56788</v>
      </c>
      <c r="N24">
        <v>0.016176</v>
      </c>
      <c r="O24">
        <v>1.15033</v>
      </c>
      <c r="P24">
        <v>3.075749</v>
      </c>
      <c r="Q24">
        <v>0.2345</v>
      </c>
      <c r="R24">
        <v>0.1862</v>
      </c>
    </row>
    <row r="25" spans="1:18" ht="12.75">
      <c r="A25" s="21" t="s">
        <v>135</v>
      </c>
      <c r="B25" s="21">
        <f t="shared" si="0"/>
        <v>2</v>
      </c>
      <c r="C25">
        <f aca="true" t="shared" si="2" ref="C25:C43">+C24+1</f>
        <v>1972</v>
      </c>
      <c r="D25">
        <v>10908480</v>
      </c>
      <c r="E25">
        <v>38.8</v>
      </c>
      <c r="F25">
        <v>3539</v>
      </c>
      <c r="G25">
        <v>28114639.175258</v>
      </c>
      <c r="H25">
        <v>7944.232601</v>
      </c>
      <c r="I25">
        <v>45.54215</v>
      </c>
      <c r="J25">
        <v>0.012869</v>
      </c>
      <c r="K25">
        <v>5.14464</v>
      </c>
      <c r="L25">
        <v>13.259381</v>
      </c>
      <c r="M25">
        <v>55.05177</v>
      </c>
      <c r="N25">
        <v>0.015556</v>
      </c>
      <c r="O25">
        <v>1.22795</v>
      </c>
      <c r="P25">
        <v>3.16482</v>
      </c>
      <c r="Q25">
        <v>0.2819</v>
      </c>
      <c r="R25">
        <v>0.1828</v>
      </c>
    </row>
    <row r="26" spans="1:18" ht="12.75">
      <c r="A26" s="21" t="s">
        <v>135</v>
      </c>
      <c r="B26" s="21">
        <f t="shared" si="0"/>
        <v>2</v>
      </c>
      <c r="C26">
        <f t="shared" si="2"/>
        <v>1973</v>
      </c>
      <c r="D26">
        <v>12355803</v>
      </c>
      <c r="E26">
        <v>41</v>
      </c>
      <c r="F26">
        <v>3580</v>
      </c>
      <c r="G26">
        <v>30136104.878049</v>
      </c>
      <c r="H26">
        <v>8417.906391</v>
      </c>
      <c r="I26">
        <v>50.17131</v>
      </c>
      <c r="J26">
        <v>0.014014</v>
      </c>
      <c r="K26">
        <v>5.72633</v>
      </c>
      <c r="L26">
        <v>13.966659</v>
      </c>
      <c r="M26">
        <v>57.29541</v>
      </c>
      <c r="N26">
        <v>0.016004</v>
      </c>
      <c r="O26">
        <v>1.32955</v>
      </c>
      <c r="P26">
        <v>3.242805</v>
      </c>
      <c r="Q26">
        <v>0.2189</v>
      </c>
      <c r="R26">
        <v>0.1938</v>
      </c>
    </row>
    <row r="27" spans="1:18" ht="12.75">
      <c r="A27" s="21" t="s">
        <v>135</v>
      </c>
      <c r="B27" s="21">
        <f t="shared" si="0"/>
        <v>2</v>
      </c>
      <c r="C27">
        <f t="shared" si="2"/>
        <v>1974</v>
      </c>
      <c r="D27">
        <v>13691859</v>
      </c>
      <c r="E27">
        <v>45.2</v>
      </c>
      <c r="F27">
        <v>3626</v>
      </c>
      <c r="G27">
        <v>30291723.451327</v>
      </c>
      <c r="H27">
        <v>8354.032943</v>
      </c>
      <c r="I27">
        <v>50.1132</v>
      </c>
      <c r="J27">
        <v>0.013821</v>
      </c>
      <c r="K27">
        <v>6.70766</v>
      </c>
      <c r="L27">
        <v>14.839956</v>
      </c>
      <c r="M27">
        <v>56.64705</v>
      </c>
      <c r="N27">
        <v>0.015622</v>
      </c>
      <c r="O27">
        <v>1.50813</v>
      </c>
      <c r="P27">
        <v>3.336571</v>
      </c>
      <c r="Q27">
        <v>0.2672</v>
      </c>
      <c r="R27">
        <v>0.1708</v>
      </c>
    </row>
    <row r="28" spans="1:18" ht="12.75">
      <c r="A28" s="21" t="s">
        <v>135</v>
      </c>
      <c r="B28" s="21">
        <f t="shared" si="0"/>
        <v>2</v>
      </c>
      <c r="C28">
        <f t="shared" si="2"/>
        <v>1975</v>
      </c>
      <c r="D28">
        <v>15359216</v>
      </c>
      <c r="E28">
        <v>48.9</v>
      </c>
      <c r="F28">
        <v>3679</v>
      </c>
      <c r="G28">
        <v>31409439.672802</v>
      </c>
      <c r="H28">
        <v>8537.493795</v>
      </c>
      <c r="I28">
        <v>45.75239</v>
      </c>
      <c r="J28">
        <v>0.012436</v>
      </c>
      <c r="K28">
        <v>8.05434</v>
      </c>
      <c r="L28">
        <v>16.471043</v>
      </c>
      <c r="M28">
        <v>53.8264</v>
      </c>
      <c r="N28">
        <v>0.014631</v>
      </c>
      <c r="O28">
        <v>1.52394</v>
      </c>
      <c r="P28">
        <v>3.116442</v>
      </c>
      <c r="Q28">
        <v>0.2724</v>
      </c>
      <c r="R28">
        <v>0.1738</v>
      </c>
    </row>
    <row r="29" spans="1:18" ht="12.75">
      <c r="A29" s="21" t="s">
        <v>135</v>
      </c>
      <c r="B29" s="21">
        <f t="shared" si="0"/>
        <v>2</v>
      </c>
      <c r="C29">
        <f t="shared" si="2"/>
        <v>1976</v>
      </c>
      <c r="D29">
        <v>17271985</v>
      </c>
      <c r="E29">
        <v>51.8</v>
      </c>
      <c r="F29">
        <v>3735</v>
      </c>
      <c r="G29">
        <v>33343600.3861</v>
      </c>
      <c r="H29">
        <v>8927.336114</v>
      </c>
      <c r="I29">
        <v>48.06616</v>
      </c>
      <c r="J29">
        <v>0.012869</v>
      </c>
      <c r="K29">
        <v>8.70958</v>
      </c>
      <c r="L29">
        <v>16.813861</v>
      </c>
      <c r="M29">
        <v>58.4511</v>
      </c>
      <c r="N29">
        <v>0.01565</v>
      </c>
      <c r="O29">
        <v>1.93516</v>
      </c>
      <c r="P29">
        <v>3.73583</v>
      </c>
      <c r="Q29">
        <v>0.3511</v>
      </c>
      <c r="R29">
        <v>0.1499</v>
      </c>
    </row>
    <row r="30" spans="1:18" ht="12.75">
      <c r="A30" s="21" t="s">
        <v>135</v>
      </c>
      <c r="B30" s="21">
        <f t="shared" si="0"/>
        <v>2</v>
      </c>
      <c r="C30">
        <f t="shared" si="2"/>
        <v>1977</v>
      </c>
      <c r="D30">
        <v>19061334</v>
      </c>
      <c r="E30">
        <v>55.4</v>
      </c>
      <c r="F30">
        <v>3780</v>
      </c>
      <c r="G30">
        <v>34406740.072202</v>
      </c>
      <c r="H30">
        <v>9102.312188</v>
      </c>
      <c r="I30">
        <v>52.02207</v>
      </c>
      <c r="J30">
        <v>0.013762</v>
      </c>
      <c r="K30">
        <v>10.42419</v>
      </c>
      <c r="L30">
        <v>18.816227</v>
      </c>
      <c r="M30">
        <v>58.12068</v>
      </c>
      <c r="N30">
        <v>0.015376</v>
      </c>
      <c r="O30">
        <v>2.24473</v>
      </c>
      <c r="P30">
        <v>4.051859</v>
      </c>
      <c r="Q30">
        <v>0.3405</v>
      </c>
      <c r="R30">
        <v>0.2122</v>
      </c>
    </row>
    <row r="31" spans="1:18" ht="12.75">
      <c r="A31" s="21" t="s">
        <v>135</v>
      </c>
      <c r="B31" s="21">
        <f t="shared" si="0"/>
        <v>2</v>
      </c>
      <c r="C31">
        <f t="shared" si="2"/>
        <v>1978</v>
      </c>
      <c r="D31">
        <v>21520810</v>
      </c>
      <c r="E31">
        <v>59.4</v>
      </c>
      <c r="F31">
        <v>3832</v>
      </c>
      <c r="G31">
        <v>36230319.86532</v>
      </c>
      <c r="H31">
        <v>9454.676374</v>
      </c>
      <c r="I31">
        <v>53.70147</v>
      </c>
      <c r="J31">
        <v>0.014014</v>
      </c>
      <c r="K31">
        <v>10.76954</v>
      </c>
      <c r="L31">
        <v>18.130539</v>
      </c>
      <c r="M31">
        <v>58.64578</v>
      </c>
      <c r="N31">
        <v>0.015304</v>
      </c>
      <c r="O31">
        <v>2.62808</v>
      </c>
      <c r="P31">
        <v>4.424377</v>
      </c>
      <c r="Q31">
        <v>0.289</v>
      </c>
      <c r="R31">
        <v>0.2026</v>
      </c>
    </row>
    <row r="32" spans="1:18" ht="12.75">
      <c r="A32" s="21" t="s">
        <v>135</v>
      </c>
      <c r="B32" s="21">
        <f t="shared" si="0"/>
        <v>2</v>
      </c>
      <c r="C32">
        <f t="shared" si="2"/>
        <v>1979</v>
      </c>
      <c r="D32">
        <v>23938766</v>
      </c>
      <c r="E32">
        <v>64.7</v>
      </c>
      <c r="F32">
        <v>3866</v>
      </c>
      <c r="G32">
        <v>36999638.330757</v>
      </c>
      <c r="H32">
        <v>9570.522072</v>
      </c>
      <c r="I32">
        <v>51.27895</v>
      </c>
      <c r="J32">
        <v>0.013264</v>
      </c>
      <c r="K32">
        <v>12.33443</v>
      </c>
      <c r="L32">
        <v>19.064034</v>
      </c>
      <c r="M32">
        <v>53.90511</v>
      </c>
      <c r="N32">
        <v>0.013943</v>
      </c>
      <c r="O32">
        <v>3.5582</v>
      </c>
      <c r="P32">
        <v>5.499536</v>
      </c>
      <c r="Q32">
        <v>0.3008</v>
      </c>
      <c r="R32">
        <v>0.1713</v>
      </c>
    </row>
    <row r="33" spans="1:18" ht="12.75">
      <c r="A33" s="21" t="s">
        <v>135</v>
      </c>
      <c r="B33" s="21">
        <f t="shared" si="0"/>
        <v>2</v>
      </c>
      <c r="C33">
        <f t="shared" si="2"/>
        <v>1980</v>
      </c>
      <c r="D33">
        <v>26305506</v>
      </c>
      <c r="E33">
        <v>71.4</v>
      </c>
      <c r="F33">
        <v>3894</v>
      </c>
      <c r="G33">
        <v>36842445.378151</v>
      </c>
      <c r="H33">
        <v>9461.336769</v>
      </c>
      <c r="I33">
        <v>56.19223</v>
      </c>
      <c r="J33">
        <v>0.01443</v>
      </c>
      <c r="K33">
        <v>14.43672</v>
      </c>
      <c r="L33">
        <v>20.219496</v>
      </c>
      <c r="M33">
        <v>54.08667</v>
      </c>
      <c r="N33">
        <v>0.01389</v>
      </c>
      <c r="O33">
        <v>3.91455</v>
      </c>
      <c r="P33">
        <v>5.482563</v>
      </c>
      <c r="Q33">
        <v>0.308</v>
      </c>
      <c r="R33">
        <v>0.2119</v>
      </c>
    </row>
    <row r="34" spans="1:18" ht="12.75">
      <c r="A34" s="21" t="s">
        <v>135</v>
      </c>
      <c r="B34" s="21">
        <f t="shared" si="0"/>
        <v>2</v>
      </c>
      <c r="C34">
        <f t="shared" si="2"/>
        <v>1981</v>
      </c>
      <c r="D34">
        <v>29072495</v>
      </c>
      <c r="E34">
        <v>77.8</v>
      </c>
      <c r="F34">
        <v>3929</v>
      </c>
      <c r="G34">
        <v>37368245.501285</v>
      </c>
      <c r="H34">
        <v>9510.879486</v>
      </c>
      <c r="I34">
        <v>54.29058</v>
      </c>
      <c r="J34">
        <v>0.013818</v>
      </c>
      <c r="K34">
        <v>16.16903</v>
      </c>
      <c r="L34">
        <v>20.782815</v>
      </c>
      <c r="M34">
        <v>51.97146</v>
      </c>
      <c r="N34">
        <v>0.013228</v>
      </c>
      <c r="O34">
        <v>4.61082</v>
      </c>
      <c r="P34">
        <v>5.926504</v>
      </c>
      <c r="Q34">
        <v>0.2876</v>
      </c>
      <c r="R34">
        <v>0.1892</v>
      </c>
    </row>
    <row r="35" spans="1:18" ht="12.75">
      <c r="A35" s="21" t="s">
        <v>135</v>
      </c>
      <c r="B35" s="21">
        <f t="shared" si="0"/>
        <v>2</v>
      </c>
      <c r="C35">
        <f t="shared" si="2"/>
        <v>1982</v>
      </c>
      <c r="D35">
        <v>30837041</v>
      </c>
      <c r="E35">
        <v>82.2</v>
      </c>
      <c r="F35">
        <v>3945</v>
      </c>
      <c r="G35">
        <v>37514648.418491</v>
      </c>
      <c r="H35">
        <v>9509.416583</v>
      </c>
      <c r="I35">
        <v>53.84694</v>
      </c>
      <c r="J35">
        <v>0.013649</v>
      </c>
      <c r="K35">
        <v>18.60335</v>
      </c>
      <c r="L35">
        <v>22.631813</v>
      </c>
      <c r="M35">
        <v>49.37215</v>
      </c>
      <c r="N35">
        <v>0.012515</v>
      </c>
      <c r="O35">
        <v>5.31453</v>
      </c>
      <c r="P35">
        <v>6.465365</v>
      </c>
      <c r="Q35">
        <v>0.2901</v>
      </c>
      <c r="R35">
        <v>0.1837</v>
      </c>
    </row>
    <row r="36" spans="1:18" ht="12.75">
      <c r="A36" s="21" t="s">
        <v>135</v>
      </c>
      <c r="B36" s="21">
        <f t="shared" si="0"/>
        <v>2</v>
      </c>
      <c r="C36">
        <f t="shared" si="2"/>
        <v>1983</v>
      </c>
      <c r="D36">
        <v>32947548</v>
      </c>
      <c r="E36">
        <v>86.2</v>
      </c>
      <c r="F36">
        <v>3963</v>
      </c>
      <c r="G36">
        <v>38222213.457077</v>
      </c>
      <c r="H36">
        <v>9644.767463</v>
      </c>
      <c r="I36">
        <v>53.95841</v>
      </c>
      <c r="J36">
        <v>0.013616</v>
      </c>
      <c r="K36">
        <v>19.39843</v>
      </c>
      <c r="L36">
        <v>22.503979</v>
      </c>
      <c r="M36">
        <v>50.09342</v>
      </c>
      <c r="N36">
        <v>0.01264</v>
      </c>
      <c r="O36">
        <v>5.99693</v>
      </c>
      <c r="P36">
        <v>6.956995</v>
      </c>
      <c r="Q36">
        <v>0.3133</v>
      </c>
      <c r="R36">
        <v>0.1722</v>
      </c>
    </row>
    <row r="37" spans="1:18" ht="12.75">
      <c r="A37" s="21" t="s">
        <v>135</v>
      </c>
      <c r="B37" s="21">
        <f t="shared" si="0"/>
        <v>2</v>
      </c>
      <c r="C37">
        <f t="shared" si="2"/>
        <v>1984</v>
      </c>
      <c r="D37">
        <v>36289519</v>
      </c>
      <c r="E37">
        <v>89.6</v>
      </c>
      <c r="F37">
        <v>3991</v>
      </c>
      <c r="G37">
        <v>40501695.3125</v>
      </c>
      <c r="H37">
        <v>10148.257407</v>
      </c>
      <c r="I37">
        <v>58.04633</v>
      </c>
      <c r="J37">
        <v>0.014544</v>
      </c>
      <c r="K37">
        <v>20.32378</v>
      </c>
      <c r="L37">
        <v>22.68279</v>
      </c>
      <c r="M37">
        <v>52.18628</v>
      </c>
      <c r="N37">
        <v>0.013076</v>
      </c>
      <c r="O37">
        <v>6.06416</v>
      </c>
      <c r="P37">
        <v>6.768036</v>
      </c>
      <c r="Q37">
        <v>0.2682</v>
      </c>
      <c r="R37">
        <v>0.1783</v>
      </c>
    </row>
    <row r="38" spans="1:18" ht="12.75">
      <c r="A38" s="21" t="s">
        <v>135</v>
      </c>
      <c r="B38" s="21">
        <f t="shared" si="0"/>
        <v>2</v>
      </c>
      <c r="C38">
        <f t="shared" si="2"/>
        <v>1985</v>
      </c>
      <c r="D38">
        <v>38411097</v>
      </c>
      <c r="E38">
        <v>93.1</v>
      </c>
      <c r="F38">
        <v>4022</v>
      </c>
      <c r="G38">
        <v>41257891.514501</v>
      </c>
      <c r="H38">
        <v>10258.053584</v>
      </c>
      <c r="I38">
        <v>58.62571</v>
      </c>
      <c r="J38">
        <v>0.014576</v>
      </c>
      <c r="K38">
        <v>18.73588</v>
      </c>
      <c r="L38">
        <v>20.124468</v>
      </c>
      <c r="M38">
        <v>45.35372</v>
      </c>
      <c r="N38">
        <v>0.011276</v>
      </c>
      <c r="O38">
        <v>6.17594</v>
      </c>
      <c r="P38">
        <v>6.633663</v>
      </c>
      <c r="Q38">
        <v>0.2601</v>
      </c>
      <c r="R38">
        <v>0.1926</v>
      </c>
    </row>
    <row r="39" spans="1:18" ht="12.75">
      <c r="A39" s="21" t="s">
        <v>135</v>
      </c>
      <c r="B39" s="21">
        <f t="shared" si="0"/>
        <v>2</v>
      </c>
      <c r="C39">
        <f t="shared" si="2"/>
        <v>1986</v>
      </c>
      <c r="D39">
        <v>41213575</v>
      </c>
      <c r="E39">
        <v>96</v>
      </c>
      <c r="F39">
        <v>4051</v>
      </c>
      <c r="G39">
        <v>42930807.291667</v>
      </c>
      <c r="H39">
        <v>10597.582644</v>
      </c>
      <c r="I39">
        <v>62.2995</v>
      </c>
      <c r="J39">
        <v>0.015379</v>
      </c>
      <c r="K39">
        <v>18.94748</v>
      </c>
      <c r="L39">
        <v>19.736958</v>
      </c>
      <c r="M39">
        <v>46.26931</v>
      </c>
      <c r="N39">
        <v>0.011422</v>
      </c>
      <c r="O39">
        <v>6.29614</v>
      </c>
      <c r="P39">
        <v>6.558479</v>
      </c>
      <c r="Q39">
        <v>0.272</v>
      </c>
      <c r="R39">
        <v>0.2118</v>
      </c>
    </row>
    <row r="40" spans="1:18" ht="12.75">
      <c r="A40" s="21" t="s">
        <v>135</v>
      </c>
      <c r="B40" s="21">
        <f t="shared" si="0"/>
        <v>2</v>
      </c>
      <c r="C40">
        <f t="shared" si="2"/>
        <v>1987</v>
      </c>
      <c r="D40">
        <v>43344173</v>
      </c>
      <c r="E40">
        <v>100</v>
      </c>
      <c r="F40">
        <v>4084</v>
      </c>
      <c r="G40">
        <v>43344173</v>
      </c>
      <c r="H40">
        <v>10613.166748</v>
      </c>
      <c r="I40">
        <v>65.83258</v>
      </c>
      <c r="J40">
        <v>0.01612</v>
      </c>
      <c r="K40">
        <v>18.91505</v>
      </c>
      <c r="L40">
        <v>18.91505</v>
      </c>
      <c r="M40">
        <v>50.68918</v>
      </c>
      <c r="N40">
        <v>0.012412</v>
      </c>
      <c r="O40">
        <v>6.42881</v>
      </c>
      <c r="P40">
        <v>6.42881</v>
      </c>
      <c r="Q40">
        <v>0.2967</v>
      </c>
      <c r="R40">
        <v>0.1942</v>
      </c>
    </row>
    <row r="41" spans="1:18" ht="12.75">
      <c r="A41" s="21" t="s">
        <v>135</v>
      </c>
      <c r="B41" s="21">
        <f t="shared" si="0"/>
        <v>2</v>
      </c>
      <c r="C41">
        <f t="shared" si="2"/>
        <v>1988</v>
      </c>
      <c r="D41">
        <v>46768455</v>
      </c>
      <c r="E41">
        <v>104.2</v>
      </c>
      <c r="F41">
        <v>4103</v>
      </c>
      <c r="G41">
        <v>44883354.126679</v>
      </c>
      <c r="H41">
        <v>10939.155283</v>
      </c>
      <c r="I41">
        <v>67.01507</v>
      </c>
      <c r="J41">
        <v>0.016333</v>
      </c>
      <c r="K41">
        <v>19.05541</v>
      </c>
      <c r="L41">
        <v>18.287342</v>
      </c>
      <c r="M41">
        <v>50.3261</v>
      </c>
      <c r="N41">
        <v>0.012266</v>
      </c>
      <c r="O41">
        <v>6.32721</v>
      </c>
      <c r="P41">
        <v>6.072179</v>
      </c>
      <c r="Q41">
        <v>0.2626</v>
      </c>
      <c r="R41">
        <v>0.1815</v>
      </c>
    </row>
    <row r="42" spans="1:18" ht="12.75">
      <c r="A42" s="21" t="s">
        <v>135</v>
      </c>
      <c r="B42" s="21">
        <f t="shared" si="0"/>
        <v>2</v>
      </c>
      <c r="C42">
        <f t="shared" si="2"/>
        <v>1989</v>
      </c>
      <c r="D42">
        <v>49717416</v>
      </c>
      <c r="E42">
        <v>109.3</v>
      </c>
      <c r="F42">
        <v>4118</v>
      </c>
      <c r="G42">
        <v>45487114.364135</v>
      </c>
      <c r="H42">
        <v>11045.923838</v>
      </c>
      <c r="I42">
        <v>67.70219</v>
      </c>
      <c r="J42">
        <v>0.016441</v>
      </c>
      <c r="K42">
        <v>19.3055</v>
      </c>
      <c r="L42">
        <v>17.662855</v>
      </c>
      <c r="M42">
        <v>49.56154</v>
      </c>
      <c r="N42">
        <v>0.012035</v>
      </c>
      <c r="O42">
        <v>6.08738</v>
      </c>
      <c r="P42">
        <v>5.569424</v>
      </c>
      <c r="Q42">
        <v>0.2707</v>
      </c>
      <c r="R42">
        <v>0.1724</v>
      </c>
    </row>
    <row r="43" spans="1:18" ht="12.75">
      <c r="A43" s="21" t="s">
        <v>135</v>
      </c>
      <c r="B43" s="21">
        <f t="shared" si="0"/>
        <v>2</v>
      </c>
      <c r="C43">
        <f t="shared" si="2"/>
        <v>1990</v>
      </c>
      <c r="D43">
        <v>53455565</v>
      </c>
      <c r="E43">
        <v>115</v>
      </c>
      <c r="F43">
        <v>4041</v>
      </c>
      <c r="G43">
        <v>46483100</v>
      </c>
      <c r="H43">
        <v>11502.870577</v>
      </c>
      <c r="I43">
        <v>70.69213</v>
      </c>
      <c r="J43">
        <v>0.017494</v>
      </c>
      <c r="K43">
        <v>19.32</v>
      </c>
      <c r="L43">
        <v>16.8</v>
      </c>
      <c r="M43">
        <v>46.72701</v>
      </c>
      <c r="N43">
        <v>0.011563</v>
      </c>
      <c r="O43">
        <v>6.38</v>
      </c>
      <c r="P43">
        <v>5.547826</v>
      </c>
      <c r="Q43">
        <v>0.2366</v>
      </c>
      <c r="R43">
        <v>0.2028</v>
      </c>
    </row>
    <row r="44" spans="1:18" ht="12.75">
      <c r="A44" s="21" t="s">
        <v>136</v>
      </c>
      <c r="B44" s="21">
        <v>3</v>
      </c>
      <c r="C44">
        <v>1970</v>
      </c>
      <c r="D44">
        <v>4852283</v>
      </c>
      <c r="E44">
        <v>35.7</v>
      </c>
      <c r="F44">
        <v>1923</v>
      </c>
      <c r="G44">
        <v>13591829.131653</v>
      </c>
      <c r="H44">
        <v>7068.03387</v>
      </c>
      <c r="I44">
        <v>14.7448</v>
      </c>
      <c r="J44">
        <v>0.007668</v>
      </c>
      <c r="K44">
        <v>6.81929</v>
      </c>
      <c r="L44">
        <v>19.101653</v>
      </c>
      <c r="M44">
        <v>60.03117</v>
      </c>
      <c r="N44">
        <v>0.031217</v>
      </c>
      <c r="O44">
        <v>0.75099</v>
      </c>
      <c r="P44">
        <v>2.103613</v>
      </c>
      <c r="Q44">
        <v>0.3369</v>
      </c>
      <c r="R44">
        <v>0.1885</v>
      </c>
    </row>
    <row r="45" spans="1:18" ht="12.75">
      <c r="A45" s="21" t="s">
        <v>136</v>
      </c>
      <c r="B45" s="21">
        <f t="shared" si="0"/>
        <v>3</v>
      </c>
      <c r="C45">
        <f>+C44+1</f>
        <v>1971</v>
      </c>
      <c r="D45">
        <v>5430089</v>
      </c>
      <c r="E45">
        <v>37.4</v>
      </c>
      <c r="F45">
        <v>1972</v>
      </c>
      <c r="G45">
        <v>14518954.545455</v>
      </c>
      <c r="H45">
        <v>7362.553015</v>
      </c>
      <c r="I45">
        <v>16.16351</v>
      </c>
      <c r="J45">
        <v>0.008197</v>
      </c>
      <c r="K45">
        <v>6.91777</v>
      </c>
      <c r="L45">
        <v>18.496711</v>
      </c>
      <c r="M45">
        <v>48.93195</v>
      </c>
      <c r="N45">
        <v>0.024813</v>
      </c>
      <c r="O45">
        <v>0.78386</v>
      </c>
      <c r="P45">
        <v>2.095882</v>
      </c>
      <c r="Q45">
        <v>0.2828</v>
      </c>
      <c r="R45">
        <v>0.182</v>
      </c>
    </row>
    <row r="46" spans="1:18" ht="12.75">
      <c r="A46" s="21" t="s">
        <v>136</v>
      </c>
      <c r="B46" s="21">
        <f t="shared" si="0"/>
        <v>3</v>
      </c>
      <c r="C46">
        <f aca="true" t="shared" si="3" ref="C46:C64">+C45+1</f>
        <v>1972</v>
      </c>
      <c r="D46">
        <v>6072676</v>
      </c>
      <c r="E46">
        <v>38.8</v>
      </c>
      <c r="F46">
        <v>2019</v>
      </c>
      <c r="G46">
        <v>15651226.804124</v>
      </c>
      <c r="H46">
        <v>7751.96969</v>
      </c>
      <c r="I46">
        <v>18.70895</v>
      </c>
      <c r="J46">
        <v>0.009266</v>
      </c>
      <c r="K46">
        <v>7.08043</v>
      </c>
      <c r="L46">
        <v>18.248531</v>
      </c>
      <c r="M46">
        <v>47.39411</v>
      </c>
      <c r="N46">
        <v>0.023474</v>
      </c>
      <c r="O46">
        <v>0.82687</v>
      </c>
      <c r="P46">
        <v>2.131108</v>
      </c>
      <c r="Q46">
        <v>0.3559</v>
      </c>
      <c r="R46">
        <v>0.1851</v>
      </c>
    </row>
    <row r="47" spans="1:18" ht="12.75">
      <c r="A47" s="21" t="s">
        <v>136</v>
      </c>
      <c r="B47" s="21">
        <f t="shared" si="0"/>
        <v>3</v>
      </c>
      <c r="C47">
        <f t="shared" si="3"/>
        <v>1973</v>
      </c>
      <c r="D47">
        <v>7202395</v>
      </c>
      <c r="E47">
        <v>41</v>
      </c>
      <c r="F47">
        <v>2059</v>
      </c>
      <c r="G47">
        <v>17566817.073171</v>
      </c>
      <c r="H47">
        <v>8531.722716</v>
      </c>
      <c r="I47">
        <v>20.95508</v>
      </c>
      <c r="J47">
        <v>0.010177</v>
      </c>
      <c r="K47">
        <v>7.02979</v>
      </c>
      <c r="L47">
        <v>17.145829</v>
      </c>
      <c r="M47">
        <v>48.78279</v>
      </c>
      <c r="N47">
        <v>0.023692</v>
      </c>
      <c r="O47">
        <v>0.87379</v>
      </c>
      <c r="P47">
        <v>2.131195</v>
      </c>
      <c r="Q47">
        <v>0.2787</v>
      </c>
      <c r="R47">
        <v>0.1797</v>
      </c>
    </row>
    <row r="48" spans="1:18" ht="12.75">
      <c r="A48" s="21" t="s">
        <v>136</v>
      </c>
      <c r="B48" s="21">
        <f t="shared" si="0"/>
        <v>3</v>
      </c>
      <c r="C48">
        <f t="shared" si="3"/>
        <v>1974</v>
      </c>
      <c r="D48">
        <v>7983969</v>
      </c>
      <c r="E48">
        <v>45.2</v>
      </c>
      <c r="F48">
        <v>2101</v>
      </c>
      <c r="G48">
        <v>17663648.230088</v>
      </c>
      <c r="H48">
        <v>8407.257606</v>
      </c>
      <c r="I48">
        <v>20.75332</v>
      </c>
      <c r="J48">
        <v>0.009878</v>
      </c>
      <c r="K48">
        <v>8.46179</v>
      </c>
      <c r="L48">
        <v>18.720774</v>
      </c>
      <c r="M48">
        <v>43.98208</v>
      </c>
      <c r="N48">
        <v>0.020934</v>
      </c>
      <c r="O48">
        <v>1.06309</v>
      </c>
      <c r="P48">
        <v>2.351969</v>
      </c>
      <c r="Q48">
        <v>0.3347</v>
      </c>
      <c r="R48">
        <v>0.1588</v>
      </c>
    </row>
    <row r="49" spans="1:18" ht="12.75">
      <c r="A49" s="21" t="s">
        <v>136</v>
      </c>
      <c r="B49" s="21">
        <f t="shared" si="0"/>
        <v>3</v>
      </c>
      <c r="C49">
        <f t="shared" si="3"/>
        <v>1975</v>
      </c>
      <c r="D49">
        <v>8861293</v>
      </c>
      <c r="E49">
        <v>48.9</v>
      </c>
      <c r="F49">
        <v>2160</v>
      </c>
      <c r="G49">
        <v>18121253.578732</v>
      </c>
      <c r="H49">
        <v>8389.469249</v>
      </c>
      <c r="I49">
        <v>26.44708</v>
      </c>
      <c r="J49">
        <v>0.012244</v>
      </c>
      <c r="K49">
        <v>9.35343</v>
      </c>
      <c r="L49">
        <v>19.127669</v>
      </c>
      <c r="M49">
        <v>48.30174</v>
      </c>
      <c r="N49">
        <v>0.022362</v>
      </c>
      <c r="O49">
        <v>1.12157</v>
      </c>
      <c r="P49">
        <v>2.293599</v>
      </c>
      <c r="Q49">
        <v>0.2991</v>
      </c>
      <c r="R49">
        <v>0.1666</v>
      </c>
    </row>
    <row r="50" spans="1:18" ht="12.75">
      <c r="A50" s="21" t="s">
        <v>136</v>
      </c>
      <c r="B50" s="21">
        <f t="shared" si="0"/>
        <v>3</v>
      </c>
      <c r="C50">
        <f t="shared" si="3"/>
        <v>1976</v>
      </c>
      <c r="D50">
        <v>9704803</v>
      </c>
      <c r="E50">
        <v>51.8</v>
      </c>
      <c r="F50">
        <v>2170</v>
      </c>
      <c r="G50">
        <v>18735140.926641</v>
      </c>
      <c r="H50">
        <v>8633.705496</v>
      </c>
      <c r="I50">
        <v>26.42926</v>
      </c>
      <c r="J50">
        <v>0.012179</v>
      </c>
      <c r="K50">
        <v>10.71986</v>
      </c>
      <c r="L50">
        <v>20.69471</v>
      </c>
      <c r="M50">
        <v>49.14567</v>
      </c>
      <c r="N50">
        <v>0.022648</v>
      </c>
      <c r="O50">
        <v>1.23205</v>
      </c>
      <c r="P50">
        <v>2.378475</v>
      </c>
      <c r="Q50">
        <v>0.3878</v>
      </c>
      <c r="R50">
        <v>0.1414</v>
      </c>
    </row>
    <row r="51" spans="1:18" ht="12.75">
      <c r="A51" s="21" t="s">
        <v>136</v>
      </c>
      <c r="B51" s="21">
        <f t="shared" si="0"/>
        <v>3</v>
      </c>
      <c r="C51">
        <f t="shared" si="3"/>
        <v>1977</v>
      </c>
      <c r="D51">
        <v>10905280</v>
      </c>
      <c r="E51">
        <v>55.4</v>
      </c>
      <c r="F51">
        <v>2209</v>
      </c>
      <c r="G51">
        <v>19684620.938628</v>
      </c>
      <c r="H51">
        <v>8911.10047</v>
      </c>
      <c r="I51">
        <v>30.0806</v>
      </c>
      <c r="J51">
        <v>0.013617</v>
      </c>
      <c r="K51">
        <v>11.90519</v>
      </c>
      <c r="L51">
        <v>21.489513</v>
      </c>
      <c r="M51">
        <v>50.04157</v>
      </c>
      <c r="N51">
        <v>0.022653</v>
      </c>
      <c r="O51">
        <v>1.94105</v>
      </c>
      <c r="P51">
        <v>3.5037</v>
      </c>
      <c r="Q51">
        <v>0.3952</v>
      </c>
      <c r="R51">
        <v>0.2151</v>
      </c>
    </row>
    <row r="52" spans="1:18" ht="12.75">
      <c r="A52" s="21" t="s">
        <v>136</v>
      </c>
      <c r="B52" s="21">
        <f t="shared" si="0"/>
        <v>3</v>
      </c>
      <c r="C52">
        <f t="shared" si="3"/>
        <v>1978</v>
      </c>
      <c r="D52">
        <v>12747425</v>
      </c>
      <c r="E52">
        <v>59.4</v>
      </c>
      <c r="F52">
        <v>2243</v>
      </c>
      <c r="G52">
        <v>21460311.447811</v>
      </c>
      <c r="H52">
        <v>9567.682322</v>
      </c>
      <c r="I52">
        <v>31.80666</v>
      </c>
      <c r="J52">
        <v>0.01418</v>
      </c>
      <c r="K52">
        <v>12.42047</v>
      </c>
      <c r="L52">
        <v>20.909882</v>
      </c>
      <c r="M52">
        <v>47.89865</v>
      </c>
      <c r="N52">
        <v>0.021355</v>
      </c>
      <c r="O52">
        <v>1.96158</v>
      </c>
      <c r="P52">
        <v>3.302323</v>
      </c>
      <c r="Q52">
        <v>0.3782</v>
      </c>
      <c r="R52">
        <v>0.1949</v>
      </c>
    </row>
    <row r="53" spans="1:18" ht="12.75">
      <c r="A53" s="21" t="s">
        <v>136</v>
      </c>
      <c r="B53" s="21">
        <f t="shared" si="0"/>
        <v>3</v>
      </c>
      <c r="C53">
        <f t="shared" si="3"/>
        <v>1979</v>
      </c>
      <c r="D53">
        <v>13920474</v>
      </c>
      <c r="E53">
        <v>64.7</v>
      </c>
      <c r="F53">
        <v>2271</v>
      </c>
      <c r="G53">
        <v>21515415.76507</v>
      </c>
      <c r="H53">
        <v>9473.983164</v>
      </c>
      <c r="I53">
        <v>30.23714</v>
      </c>
      <c r="J53">
        <v>0.013314</v>
      </c>
      <c r="K53">
        <v>12.88736</v>
      </c>
      <c r="L53">
        <v>19.91864</v>
      </c>
      <c r="M53">
        <v>50.6788</v>
      </c>
      <c r="N53">
        <v>0.022316</v>
      </c>
      <c r="O53">
        <v>1.54463</v>
      </c>
      <c r="P53">
        <v>2.387372</v>
      </c>
      <c r="Q53">
        <v>0.3571</v>
      </c>
      <c r="R53">
        <v>0.1581</v>
      </c>
    </row>
    <row r="54" spans="1:18" ht="12.75">
      <c r="A54" s="21" t="s">
        <v>136</v>
      </c>
      <c r="B54" s="21">
        <f t="shared" si="0"/>
        <v>3</v>
      </c>
      <c r="C54">
        <f t="shared" si="3"/>
        <v>1980</v>
      </c>
      <c r="D54">
        <v>14889205</v>
      </c>
      <c r="E54">
        <v>71.4</v>
      </c>
      <c r="F54">
        <v>2286</v>
      </c>
      <c r="G54">
        <v>20853228.291317</v>
      </c>
      <c r="H54">
        <v>9122.147109</v>
      </c>
      <c r="I54">
        <v>34.89452</v>
      </c>
      <c r="J54">
        <v>0.015264</v>
      </c>
      <c r="K54">
        <v>15.58261</v>
      </c>
      <c r="L54">
        <v>21.824384</v>
      </c>
      <c r="M54">
        <v>46.56102</v>
      </c>
      <c r="N54">
        <v>0.020368</v>
      </c>
      <c r="O54">
        <v>2.48839</v>
      </c>
      <c r="P54">
        <v>3.48514</v>
      </c>
      <c r="Q54">
        <v>0.3331</v>
      </c>
      <c r="R54">
        <v>0.2242</v>
      </c>
    </row>
    <row r="55" spans="1:18" ht="12.75">
      <c r="A55" s="21" t="s">
        <v>136</v>
      </c>
      <c r="B55" s="21">
        <f t="shared" si="0"/>
        <v>3</v>
      </c>
      <c r="C55">
        <f t="shared" si="3"/>
        <v>1981</v>
      </c>
      <c r="D55">
        <v>16824705</v>
      </c>
      <c r="E55">
        <v>77.8</v>
      </c>
      <c r="F55">
        <v>2301</v>
      </c>
      <c r="G55">
        <v>21625584.832905</v>
      </c>
      <c r="H55">
        <v>9398.341953</v>
      </c>
      <c r="I55">
        <v>28.75067</v>
      </c>
      <c r="J55">
        <v>0.012495</v>
      </c>
      <c r="K55">
        <v>16.55234</v>
      </c>
      <c r="L55">
        <v>21.275501</v>
      </c>
      <c r="M55">
        <v>42.59229</v>
      </c>
      <c r="N55">
        <v>0.01851</v>
      </c>
      <c r="O55">
        <v>3.05656</v>
      </c>
      <c r="P55">
        <v>3.92874</v>
      </c>
      <c r="Q55">
        <v>0.3536</v>
      </c>
      <c r="R55">
        <v>0.1779</v>
      </c>
    </row>
    <row r="56" spans="1:18" ht="12.75">
      <c r="A56" s="21" t="s">
        <v>136</v>
      </c>
      <c r="B56" s="21">
        <f t="shared" si="0"/>
        <v>3</v>
      </c>
      <c r="C56">
        <f t="shared" si="3"/>
        <v>1982</v>
      </c>
      <c r="D56">
        <v>17466727</v>
      </c>
      <c r="E56">
        <v>82.2</v>
      </c>
      <c r="F56">
        <v>2308</v>
      </c>
      <c r="G56">
        <v>21249059.610706</v>
      </c>
      <c r="H56">
        <v>9206.698272</v>
      </c>
      <c r="I56">
        <v>29.40057</v>
      </c>
      <c r="J56">
        <v>0.012739</v>
      </c>
      <c r="K56">
        <v>19.15292</v>
      </c>
      <c r="L56">
        <v>23.300389</v>
      </c>
      <c r="M56">
        <v>44.68899</v>
      </c>
      <c r="N56">
        <v>0.019363</v>
      </c>
      <c r="O56">
        <v>3.84193</v>
      </c>
      <c r="P56">
        <v>4.673881</v>
      </c>
      <c r="Q56">
        <v>0.3375</v>
      </c>
      <c r="R56">
        <v>0.1753</v>
      </c>
    </row>
    <row r="57" spans="1:18" ht="12.75">
      <c r="A57" s="21" t="s">
        <v>136</v>
      </c>
      <c r="B57" s="21">
        <f t="shared" si="0"/>
        <v>3</v>
      </c>
      <c r="C57">
        <f t="shared" si="3"/>
        <v>1983</v>
      </c>
      <c r="D57">
        <v>18626033</v>
      </c>
      <c r="E57">
        <v>86.2</v>
      </c>
      <c r="F57">
        <v>2326</v>
      </c>
      <c r="G57">
        <v>21607926.914153</v>
      </c>
      <c r="H57">
        <v>9289.736421</v>
      </c>
      <c r="I57">
        <v>30.01709</v>
      </c>
      <c r="J57">
        <v>0.012905</v>
      </c>
      <c r="K57">
        <v>21.20398</v>
      </c>
      <c r="L57">
        <v>24.598585</v>
      </c>
      <c r="M57">
        <v>43.66861</v>
      </c>
      <c r="N57">
        <v>0.018774</v>
      </c>
      <c r="O57">
        <v>4.31885</v>
      </c>
      <c r="P57">
        <v>5.010267</v>
      </c>
      <c r="Q57">
        <v>0.3819</v>
      </c>
      <c r="R57">
        <v>0.181</v>
      </c>
    </row>
    <row r="58" spans="1:18" ht="12.75">
      <c r="A58" s="21" t="s">
        <v>136</v>
      </c>
      <c r="B58" s="21">
        <f t="shared" si="0"/>
        <v>3</v>
      </c>
      <c r="C58">
        <f t="shared" si="3"/>
        <v>1984</v>
      </c>
      <c r="D58">
        <v>20590652</v>
      </c>
      <c r="E58">
        <v>89.6</v>
      </c>
      <c r="F58">
        <v>2346</v>
      </c>
      <c r="G58">
        <v>22980638.392857</v>
      </c>
      <c r="H58">
        <v>9795.668539</v>
      </c>
      <c r="I58">
        <v>29.90134</v>
      </c>
      <c r="J58">
        <v>0.012746</v>
      </c>
      <c r="K58">
        <v>21.12123</v>
      </c>
      <c r="L58">
        <v>23.572801</v>
      </c>
      <c r="M58">
        <v>46.76781</v>
      </c>
      <c r="N58">
        <v>0.019935</v>
      </c>
      <c r="O58">
        <v>4.29214</v>
      </c>
      <c r="P58">
        <v>4.790335</v>
      </c>
      <c r="Q58">
        <v>0.328</v>
      </c>
      <c r="R58">
        <v>0.1675</v>
      </c>
    </row>
    <row r="59" spans="1:18" ht="12.75">
      <c r="A59" s="21" t="s">
        <v>136</v>
      </c>
      <c r="B59" s="21">
        <f t="shared" si="0"/>
        <v>3</v>
      </c>
      <c r="C59">
        <f t="shared" si="3"/>
        <v>1985</v>
      </c>
      <c r="D59">
        <v>22122695</v>
      </c>
      <c r="E59">
        <v>93.1</v>
      </c>
      <c r="F59">
        <v>2360</v>
      </c>
      <c r="G59">
        <v>23762293.233083</v>
      </c>
      <c r="H59">
        <v>10068.768319</v>
      </c>
      <c r="I59">
        <v>30.48913</v>
      </c>
      <c r="J59">
        <v>0.012919</v>
      </c>
      <c r="K59">
        <v>21.90563</v>
      </c>
      <c r="L59">
        <v>23.529141</v>
      </c>
      <c r="M59">
        <v>40.86297</v>
      </c>
      <c r="N59">
        <v>0.017315</v>
      </c>
      <c r="O59">
        <v>4.35463</v>
      </c>
      <c r="P59">
        <v>4.677368</v>
      </c>
      <c r="Q59">
        <v>0.3004</v>
      </c>
      <c r="R59">
        <v>0.1867</v>
      </c>
    </row>
    <row r="60" spans="1:18" ht="12.75">
      <c r="A60" s="21" t="s">
        <v>136</v>
      </c>
      <c r="B60" s="21">
        <f t="shared" si="0"/>
        <v>3</v>
      </c>
      <c r="C60">
        <f t="shared" si="3"/>
        <v>1986</v>
      </c>
      <c r="D60">
        <v>23335732</v>
      </c>
      <c r="E60">
        <v>96</v>
      </c>
      <c r="F60">
        <v>2371</v>
      </c>
      <c r="G60">
        <v>24308054.166667</v>
      </c>
      <c r="H60">
        <v>10252.237101</v>
      </c>
      <c r="I60">
        <v>31.57382</v>
      </c>
      <c r="J60">
        <v>0.013317</v>
      </c>
      <c r="K60">
        <v>22.68325</v>
      </c>
      <c r="L60">
        <v>23.628385</v>
      </c>
      <c r="M60">
        <v>39.04399</v>
      </c>
      <c r="N60">
        <v>0.016467</v>
      </c>
      <c r="O60">
        <v>4.76995</v>
      </c>
      <c r="P60">
        <v>4.968698</v>
      </c>
      <c r="Q60">
        <v>0.3254</v>
      </c>
      <c r="R60">
        <v>0.2014</v>
      </c>
    </row>
    <row r="61" spans="1:18" ht="12.75">
      <c r="A61" s="21" t="s">
        <v>136</v>
      </c>
      <c r="B61" s="21">
        <f t="shared" si="0"/>
        <v>3</v>
      </c>
      <c r="C61">
        <f t="shared" si="3"/>
        <v>1987</v>
      </c>
      <c r="D61">
        <v>24236102</v>
      </c>
      <c r="E61">
        <v>100</v>
      </c>
      <c r="F61">
        <v>2388</v>
      </c>
      <c r="G61">
        <v>24236102</v>
      </c>
      <c r="H61">
        <v>10149.121441</v>
      </c>
      <c r="I61">
        <v>33.12231</v>
      </c>
      <c r="J61">
        <v>0.01387</v>
      </c>
      <c r="K61">
        <v>22.45764</v>
      </c>
      <c r="L61">
        <v>22.45764</v>
      </c>
      <c r="M61">
        <v>40.55569</v>
      </c>
      <c r="N61">
        <v>0.016983</v>
      </c>
      <c r="O61">
        <v>4.57284</v>
      </c>
      <c r="P61">
        <v>4.57284</v>
      </c>
      <c r="Q61">
        <v>0.3519</v>
      </c>
      <c r="R61">
        <v>0.1978</v>
      </c>
    </row>
    <row r="62" spans="1:18" ht="12.75">
      <c r="A62" s="21" t="s">
        <v>136</v>
      </c>
      <c r="B62" s="21">
        <f t="shared" si="0"/>
        <v>3</v>
      </c>
      <c r="C62">
        <f t="shared" si="3"/>
        <v>1988</v>
      </c>
      <c r="D62">
        <v>25933529</v>
      </c>
      <c r="E62">
        <v>104.2</v>
      </c>
      <c r="F62">
        <v>2396</v>
      </c>
      <c r="G62">
        <v>24888223.608445</v>
      </c>
      <c r="H62">
        <v>10387.405513</v>
      </c>
      <c r="I62">
        <v>33.93482</v>
      </c>
      <c r="J62">
        <v>0.014163</v>
      </c>
      <c r="K62">
        <v>22.30686</v>
      </c>
      <c r="L62">
        <v>21.407735</v>
      </c>
      <c r="M62">
        <v>43.15549</v>
      </c>
      <c r="N62">
        <v>0.018011</v>
      </c>
      <c r="O62">
        <v>4.77785</v>
      </c>
      <c r="P62">
        <v>4.585269</v>
      </c>
      <c r="Q62">
        <v>0.3329</v>
      </c>
      <c r="R62">
        <v>0.1819</v>
      </c>
    </row>
    <row r="63" spans="1:18" ht="12.75">
      <c r="A63" s="21" t="s">
        <v>136</v>
      </c>
      <c r="B63" s="21">
        <f t="shared" si="0"/>
        <v>3</v>
      </c>
      <c r="C63">
        <f t="shared" si="3"/>
        <v>1989</v>
      </c>
      <c r="D63">
        <v>27448607</v>
      </c>
      <c r="E63">
        <v>109.3</v>
      </c>
      <c r="F63">
        <v>2406</v>
      </c>
      <c r="G63">
        <v>25113089.661482</v>
      </c>
      <c r="H63">
        <v>10437.693126</v>
      </c>
      <c r="I63">
        <v>33.97414</v>
      </c>
      <c r="J63">
        <v>0.014121</v>
      </c>
      <c r="K63">
        <v>22.78261</v>
      </c>
      <c r="L63">
        <v>20.844108</v>
      </c>
      <c r="M63">
        <v>42.49225</v>
      </c>
      <c r="N63">
        <v>0.017661</v>
      </c>
      <c r="O63">
        <v>4.82943</v>
      </c>
      <c r="P63">
        <v>4.418509</v>
      </c>
      <c r="Q63">
        <v>0.3146</v>
      </c>
      <c r="R63">
        <v>0.1532</v>
      </c>
    </row>
    <row r="64" spans="1:18" ht="12.75">
      <c r="A64" s="21" t="s">
        <v>136</v>
      </c>
      <c r="B64" s="21">
        <f t="shared" si="0"/>
        <v>3</v>
      </c>
      <c r="C64">
        <f t="shared" si="3"/>
        <v>1990</v>
      </c>
      <c r="D64">
        <v>29365683</v>
      </c>
      <c r="E64">
        <v>115</v>
      </c>
      <c r="F64">
        <v>2351</v>
      </c>
      <c r="G64">
        <v>25535376.521739</v>
      </c>
      <c r="H64">
        <v>10861.495756</v>
      </c>
      <c r="I64">
        <v>36.02344</v>
      </c>
      <c r="J64">
        <v>0.015323</v>
      </c>
      <c r="K64">
        <v>23.65</v>
      </c>
      <c r="L64">
        <v>20.565217</v>
      </c>
      <c r="M64">
        <v>39.48426</v>
      </c>
      <c r="N64">
        <v>0.016795</v>
      </c>
      <c r="O64">
        <v>5.06</v>
      </c>
      <c r="P64">
        <v>4.4</v>
      </c>
      <c r="Q64">
        <v>0.3051</v>
      </c>
      <c r="R64">
        <v>0.1883</v>
      </c>
    </row>
    <row r="65" spans="1:18" ht="12.75">
      <c r="A65" s="21" t="s">
        <v>137</v>
      </c>
      <c r="B65" s="21">
        <v>4</v>
      </c>
      <c r="C65">
        <v>1970</v>
      </c>
      <c r="D65">
        <v>5934215</v>
      </c>
      <c r="E65">
        <v>35.7</v>
      </c>
      <c r="F65">
        <v>1775</v>
      </c>
      <c r="G65">
        <v>16622450.980392</v>
      </c>
      <c r="H65">
        <v>9364.761116</v>
      </c>
      <c r="I65">
        <v>14.76465</v>
      </c>
      <c r="J65">
        <v>0.008318</v>
      </c>
      <c r="K65">
        <v>6.99332</v>
      </c>
      <c r="L65">
        <v>19.589132</v>
      </c>
      <c r="M65">
        <v>31.43006</v>
      </c>
      <c r="N65">
        <v>0.017707</v>
      </c>
      <c r="O65">
        <v>1.1322</v>
      </c>
      <c r="P65">
        <v>3.171429</v>
      </c>
      <c r="Q65">
        <v>0.2317</v>
      </c>
      <c r="R65">
        <v>0.2609</v>
      </c>
    </row>
    <row r="66" spans="1:18" ht="12.75">
      <c r="A66" s="21" t="s">
        <v>137</v>
      </c>
      <c r="B66" s="21">
        <f t="shared" si="0"/>
        <v>4</v>
      </c>
      <c r="C66">
        <f>+C65+1</f>
        <v>1971</v>
      </c>
      <c r="D66">
        <v>6808518</v>
      </c>
      <c r="E66">
        <v>37.4</v>
      </c>
      <c r="F66">
        <v>1896</v>
      </c>
      <c r="G66">
        <v>18204593.582888</v>
      </c>
      <c r="H66">
        <v>9601.578894</v>
      </c>
      <c r="I66">
        <v>16.82486</v>
      </c>
      <c r="J66">
        <v>0.008874</v>
      </c>
      <c r="K66">
        <v>6.91839</v>
      </c>
      <c r="L66">
        <v>18.498369</v>
      </c>
      <c r="M66">
        <v>34.54352</v>
      </c>
      <c r="N66">
        <v>0.018219</v>
      </c>
      <c r="O66">
        <v>1.1577</v>
      </c>
      <c r="P66">
        <v>3.095455</v>
      </c>
      <c r="Q66">
        <v>0.2226</v>
      </c>
      <c r="R66">
        <v>0.2424</v>
      </c>
    </row>
    <row r="67" spans="1:18" ht="12.75">
      <c r="A67" s="21" t="s">
        <v>137</v>
      </c>
      <c r="B67" s="21">
        <f t="shared" si="0"/>
        <v>4</v>
      </c>
      <c r="C67">
        <f aca="true" t="shared" si="4" ref="C67:C85">+C66+1</f>
        <v>1972</v>
      </c>
      <c r="D67">
        <v>7754568</v>
      </c>
      <c r="E67">
        <v>38.8</v>
      </c>
      <c r="F67">
        <v>2008</v>
      </c>
      <c r="G67">
        <v>19986000</v>
      </c>
      <c r="H67">
        <v>9953.187251</v>
      </c>
      <c r="I67">
        <v>19.85121</v>
      </c>
      <c r="J67">
        <v>0.009886</v>
      </c>
      <c r="K67">
        <v>7.34164</v>
      </c>
      <c r="L67">
        <v>18.921753</v>
      </c>
      <c r="M67">
        <v>36.08535</v>
      </c>
      <c r="N67">
        <v>0.017971</v>
      </c>
      <c r="O67">
        <v>1.18103</v>
      </c>
      <c r="P67">
        <v>3.043892</v>
      </c>
      <c r="Q67">
        <v>0.2769</v>
      </c>
      <c r="R67">
        <v>0.2703</v>
      </c>
    </row>
    <row r="68" spans="1:18" ht="12.75">
      <c r="A68" s="21" t="s">
        <v>137</v>
      </c>
      <c r="B68" s="21">
        <f aca="true" t="shared" si="5" ref="B68:B131">B67</f>
        <v>4</v>
      </c>
      <c r="C68">
        <f t="shared" si="4"/>
        <v>1973</v>
      </c>
      <c r="D68">
        <v>9125533</v>
      </c>
      <c r="E68">
        <v>41</v>
      </c>
      <c r="F68">
        <v>2124</v>
      </c>
      <c r="G68">
        <v>22257397.560976</v>
      </c>
      <c r="H68">
        <v>10479.000735</v>
      </c>
      <c r="I68">
        <v>22.91845</v>
      </c>
      <c r="J68">
        <v>0.01079</v>
      </c>
      <c r="K68">
        <v>7.77835</v>
      </c>
      <c r="L68">
        <v>18.971585</v>
      </c>
      <c r="M68">
        <v>38.16801</v>
      </c>
      <c r="N68">
        <v>0.01797</v>
      </c>
      <c r="O68">
        <v>1.30033</v>
      </c>
      <c r="P68">
        <v>3.171537</v>
      </c>
      <c r="Q68">
        <v>0.2192</v>
      </c>
      <c r="R68">
        <v>0.2642</v>
      </c>
    </row>
    <row r="69" spans="1:18" ht="12.75">
      <c r="A69" s="21" t="s">
        <v>137</v>
      </c>
      <c r="B69" s="21">
        <f t="shared" si="5"/>
        <v>4</v>
      </c>
      <c r="C69">
        <f t="shared" si="4"/>
        <v>1974</v>
      </c>
      <c r="D69">
        <v>10255674</v>
      </c>
      <c r="E69">
        <v>45.2</v>
      </c>
      <c r="F69">
        <v>2223</v>
      </c>
      <c r="G69">
        <v>22689544.247788</v>
      </c>
      <c r="H69">
        <v>10206.722559</v>
      </c>
      <c r="I69">
        <v>24.20907</v>
      </c>
      <c r="J69">
        <v>0.01089</v>
      </c>
      <c r="K69">
        <v>9.30176</v>
      </c>
      <c r="L69">
        <v>20.579115</v>
      </c>
      <c r="M69">
        <v>34.34268</v>
      </c>
      <c r="N69">
        <v>0.015449</v>
      </c>
      <c r="O69">
        <v>1.41232</v>
      </c>
      <c r="P69">
        <v>3.124602</v>
      </c>
      <c r="Q69">
        <v>0.2664</v>
      </c>
      <c r="R69">
        <v>0.2726</v>
      </c>
    </row>
    <row r="70" spans="1:18" ht="12.75">
      <c r="A70" s="21" t="s">
        <v>137</v>
      </c>
      <c r="B70" s="21">
        <f t="shared" si="5"/>
        <v>4</v>
      </c>
      <c r="C70">
        <f t="shared" si="4"/>
        <v>1975</v>
      </c>
      <c r="D70">
        <v>11142830</v>
      </c>
      <c r="E70">
        <v>48.9</v>
      </c>
      <c r="F70">
        <v>2285</v>
      </c>
      <c r="G70">
        <v>22786973.415133</v>
      </c>
      <c r="H70">
        <v>9972.41725</v>
      </c>
      <c r="I70">
        <v>24.35318</v>
      </c>
      <c r="J70">
        <v>0.010658</v>
      </c>
      <c r="K70">
        <v>11.67334</v>
      </c>
      <c r="L70">
        <v>23.871861</v>
      </c>
      <c r="M70">
        <v>39.81124</v>
      </c>
      <c r="N70">
        <v>0.017423</v>
      </c>
      <c r="O70">
        <v>1.46155</v>
      </c>
      <c r="P70">
        <v>2.988855</v>
      </c>
      <c r="Q70">
        <v>0.2181</v>
      </c>
      <c r="R70">
        <v>0.2417</v>
      </c>
    </row>
    <row r="71" spans="1:18" ht="12.75">
      <c r="A71" s="21" t="s">
        <v>137</v>
      </c>
      <c r="B71" s="21">
        <f t="shared" si="5"/>
        <v>4</v>
      </c>
      <c r="C71">
        <f t="shared" si="4"/>
        <v>1976</v>
      </c>
      <c r="D71">
        <v>12407792</v>
      </c>
      <c r="E71">
        <v>51.8</v>
      </c>
      <c r="F71">
        <v>2346</v>
      </c>
      <c r="G71">
        <v>23953266.409266</v>
      </c>
      <c r="H71">
        <v>10210.258486</v>
      </c>
      <c r="I71">
        <v>24.90301</v>
      </c>
      <c r="J71">
        <v>0.010615</v>
      </c>
      <c r="K71">
        <v>12.32128</v>
      </c>
      <c r="L71">
        <v>23.786255</v>
      </c>
      <c r="M71">
        <v>42.2276</v>
      </c>
      <c r="N71">
        <v>0.018</v>
      </c>
      <c r="O71">
        <v>2.01875</v>
      </c>
      <c r="P71">
        <v>3.897201</v>
      </c>
      <c r="Q71">
        <v>0.2331</v>
      </c>
      <c r="R71">
        <v>0.2479</v>
      </c>
    </row>
    <row r="72" spans="1:18" ht="12.75">
      <c r="A72" s="21" t="s">
        <v>137</v>
      </c>
      <c r="B72" s="21">
        <f t="shared" si="5"/>
        <v>4</v>
      </c>
      <c r="C72">
        <f t="shared" si="4"/>
        <v>1977</v>
      </c>
      <c r="D72">
        <v>13885626</v>
      </c>
      <c r="E72">
        <v>55.4</v>
      </c>
      <c r="F72">
        <v>2425</v>
      </c>
      <c r="G72">
        <v>25064306.859206</v>
      </c>
      <c r="H72">
        <v>10335.796643</v>
      </c>
      <c r="I72">
        <v>26.80048</v>
      </c>
      <c r="J72">
        <v>0.011052</v>
      </c>
      <c r="K72">
        <v>14.04733</v>
      </c>
      <c r="L72">
        <v>25.356191</v>
      </c>
      <c r="M72">
        <v>40.34808</v>
      </c>
      <c r="N72">
        <v>0.016638</v>
      </c>
      <c r="O72">
        <v>2.47851</v>
      </c>
      <c r="P72">
        <v>4.473845</v>
      </c>
      <c r="Q72">
        <v>0.1912</v>
      </c>
      <c r="R72">
        <v>0.2815</v>
      </c>
    </row>
    <row r="73" spans="1:18" ht="12.75">
      <c r="A73" s="21" t="s">
        <v>137</v>
      </c>
      <c r="B73" s="21">
        <f t="shared" si="5"/>
        <v>4</v>
      </c>
      <c r="C73">
        <f t="shared" si="4"/>
        <v>1978</v>
      </c>
      <c r="D73">
        <v>16355376</v>
      </c>
      <c r="E73">
        <v>59.4</v>
      </c>
      <c r="F73">
        <v>2515</v>
      </c>
      <c r="G73">
        <v>27534303.030303</v>
      </c>
      <c r="H73">
        <v>10948.033014</v>
      </c>
      <c r="I73">
        <v>28.6335</v>
      </c>
      <c r="J73">
        <v>0.011385</v>
      </c>
      <c r="K73">
        <v>14.9105</v>
      </c>
      <c r="L73">
        <v>25.101852</v>
      </c>
      <c r="M73">
        <v>32.07308</v>
      </c>
      <c r="N73">
        <v>0.012753</v>
      </c>
      <c r="O73">
        <v>2.88236</v>
      </c>
      <c r="P73">
        <v>4.852458</v>
      </c>
      <c r="Q73">
        <v>0.2535</v>
      </c>
      <c r="R73">
        <v>0.2785</v>
      </c>
    </row>
    <row r="74" spans="1:18" ht="12.75">
      <c r="A74" s="21" t="s">
        <v>137</v>
      </c>
      <c r="B74" s="21">
        <f t="shared" si="5"/>
        <v>4</v>
      </c>
      <c r="C74">
        <f t="shared" si="4"/>
        <v>1979</v>
      </c>
      <c r="D74">
        <v>19280355</v>
      </c>
      <c r="E74">
        <v>64.7</v>
      </c>
      <c r="F74">
        <v>2636</v>
      </c>
      <c r="G74">
        <v>29799621.329212</v>
      </c>
      <c r="H74">
        <v>11304.863934</v>
      </c>
      <c r="I74">
        <v>31.74525</v>
      </c>
      <c r="J74">
        <v>0.012043</v>
      </c>
      <c r="K74">
        <v>16.52855</v>
      </c>
      <c r="L74">
        <v>25.546445</v>
      </c>
      <c r="M74">
        <v>30.73458</v>
      </c>
      <c r="N74">
        <v>0.01166</v>
      </c>
      <c r="O74">
        <v>3.36757</v>
      </c>
      <c r="P74">
        <v>5.2049</v>
      </c>
      <c r="Q74">
        <v>0.2142</v>
      </c>
      <c r="R74">
        <v>0.2686</v>
      </c>
    </row>
    <row r="75" spans="1:18" ht="12.75">
      <c r="A75" s="21" t="s">
        <v>137</v>
      </c>
      <c r="B75" s="21">
        <f t="shared" si="5"/>
        <v>4</v>
      </c>
      <c r="C75">
        <f t="shared" si="4"/>
        <v>1980</v>
      </c>
      <c r="D75">
        <v>22326294</v>
      </c>
      <c r="E75">
        <v>71.4</v>
      </c>
      <c r="F75">
        <v>2718</v>
      </c>
      <c r="G75">
        <v>31269319.327731</v>
      </c>
      <c r="H75">
        <v>11504.532497</v>
      </c>
      <c r="I75">
        <v>32.88144</v>
      </c>
      <c r="J75">
        <v>0.012098</v>
      </c>
      <c r="K75">
        <v>18.28237</v>
      </c>
      <c r="L75">
        <v>25.60556</v>
      </c>
      <c r="M75">
        <v>30.86343</v>
      </c>
      <c r="N75">
        <v>0.011355</v>
      </c>
      <c r="O75">
        <v>3.87582</v>
      </c>
      <c r="P75">
        <v>5.428319</v>
      </c>
      <c r="Q75">
        <v>0.1752</v>
      </c>
      <c r="R75">
        <v>0.2709</v>
      </c>
    </row>
    <row r="76" spans="1:18" ht="12.75">
      <c r="A76" s="21" t="s">
        <v>137</v>
      </c>
      <c r="B76" s="21">
        <f t="shared" si="5"/>
        <v>4</v>
      </c>
      <c r="C76">
        <f t="shared" si="4"/>
        <v>1981</v>
      </c>
      <c r="D76">
        <v>25071014</v>
      </c>
      <c r="E76">
        <v>77.8</v>
      </c>
      <c r="F76">
        <v>2807</v>
      </c>
      <c r="G76">
        <v>32224953.727506</v>
      </c>
      <c r="H76">
        <v>11480.211517</v>
      </c>
      <c r="I76">
        <v>32.5165</v>
      </c>
      <c r="J76">
        <v>0.011584</v>
      </c>
      <c r="K76">
        <v>20.21261</v>
      </c>
      <c r="L76">
        <v>25.980219</v>
      </c>
      <c r="M76">
        <v>27.74071</v>
      </c>
      <c r="N76">
        <v>0.009883</v>
      </c>
      <c r="O76">
        <v>4.39142</v>
      </c>
      <c r="P76">
        <v>5.644499</v>
      </c>
      <c r="Q76">
        <v>0.2003</v>
      </c>
      <c r="R76">
        <v>0.2996</v>
      </c>
    </row>
    <row r="77" spans="1:18" ht="12.75">
      <c r="A77" s="21" t="s">
        <v>137</v>
      </c>
      <c r="B77" s="21">
        <f t="shared" si="5"/>
        <v>4</v>
      </c>
      <c r="C77">
        <f t="shared" si="4"/>
        <v>1982</v>
      </c>
      <c r="D77">
        <v>26388503</v>
      </c>
      <c r="E77">
        <v>82.2</v>
      </c>
      <c r="F77">
        <v>2886</v>
      </c>
      <c r="G77">
        <v>32102801.703163</v>
      </c>
      <c r="H77">
        <v>11123.631914</v>
      </c>
      <c r="I77">
        <v>32.42581</v>
      </c>
      <c r="J77">
        <v>0.011236</v>
      </c>
      <c r="K77">
        <v>22.63411</v>
      </c>
      <c r="L77">
        <v>27.535414</v>
      </c>
      <c r="M77">
        <v>31.06575</v>
      </c>
      <c r="N77">
        <v>0.010764</v>
      </c>
      <c r="O77">
        <v>5.61699</v>
      </c>
      <c r="P77">
        <v>6.833321</v>
      </c>
      <c r="Q77">
        <v>0.2366</v>
      </c>
      <c r="R77">
        <v>0.2595</v>
      </c>
    </row>
    <row r="78" spans="1:18" ht="12.75">
      <c r="A78" s="21" t="s">
        <v>137</v>
      </c>
      <c r="B78" s="21">
        <f t="shared" si="5"/>
        <v>4</v>
      </c>
      <c r="C78">
        <f t="shared" si="4"/>
        <v>1983</v>
      </c>
      <c r="D78">
        <v>29401040</v>
      </c>
      <c r="E78">
        <v>86.2</v>
      </c>
      <c r="F78">
        <v>2963</v>
      </c>
      <c r="G78">
        <v>34107935.034803</v>
      </c>
      <c r="H78">
        <v>11511.284183</v>
      </c>
      <c r="I78">
        <v>35.5759</v>
      </c>
      <c r="J78">
        <v>0.012007</v>
      </c>
      <c r="K78">
        <v>22.82442</v>
      </c>
      <c r="L78">
        <v>26.478445</v>
      </c>
      <c r="M78">
        <v>30.58903</v>
      </c>
      <c r="N78">
        <v>0.010324</v>
      </c>
      <c r="O78">
        <v>6.34953</v>
      </c>
      <c r="P78">
        <v>7.366044</v>
      </c>
      <c r="Q78">
        <v>0.2055</v>
      </c>
      <c r="R78">
        <v>0.2682</v>
      </c>
    </row>
    <row r="79" spans="1:18" ht="12.75">
      <c r="A79" s="21" t="s">
        <v>137</v>
      </c>
      <c r="B79" s="21">
        <f t="shared" si="5"/>
        <v>4</v>
      </c>
      <c r="C79">
        <f t="shared" si="4"/>
        <v>1984</v>
      </c>
      <c r="D79">
        <v>33399474</v>
      </c>
      <c r="E79">
        <v>89.6</v>
      </c>
      <c r="F79">
        <v>3053</v>
      </c>
      <c r="G79">
        <v>37276198.660714</v>
      </c>
      <c r="H79">
        <v>12209.694943</v>
      </c>
      <c r="I79">
        <v>37.90798</v>
      </c>
      <c r="J79">
        <v>0.012417</v>
      </c>
      <c r="K79">
        <v>23.46621</v>
      </c>
      <c r="L79">
        <v>26.189967</v>
      </c>
      <c r="M79">
        <v>28.87422</v>
      </c>
      <c r="N79">
        <v>0.009458</v>
      </c>
      <c r="O79">
        <v>6.84548</v>
      </c>
      <c r="P79">
        <v>7.640045</v>
      </c>
      <c r="Q79">
        <v>0.2287</v>
      </c>
      <c r="R79">
        <v>0.2743</v>
      </c>
    </row>
    <row r="80" spans="1:18" ht="12.75">
      <c r="A80" s="21" t="s">
        <v>137</v>
      </c>
      <c r="B80" s="21">
        <f t="shared" si="5"/>
        <v>4</v>
      </c>
      <c r="C80">
        <f t="shared" si="4"/>
        <v>1985</v>
      </c>
      <c r="D80">
        <v>37022521</v>
      </c>
      <c r="E80">
        <v>93.1</v>
      </c>
      <c r="F80">
        <v>3161</v>
      </c>
      <c r="G80">
        <v>39766402.792696</v>
      </c>
      <c r="H80">
        <v>12580.323566</v>
      </c>
      <c r="I80">
        <v>41.7942</v>
      </c>
      <c r="J80">
        <v>0.013222</v>
      </c>
      <c r="K80">
        <v>24.17789</v>
      </c>
      <c r="L80">
        <v>25.969807</v>
      </c>
      <c r="M80">
        <v>29.94486</v>
      </c>
      <c r="N80">
        <v>0.009473</v>
      </c>
      <c r="O80">
        <v>6.6942</v>
      </c>
      <c r="P80">
        <v>7.190333</v>
      </c>
      <c r="Q80">
        <v>0.185</v>
      </c>
      <c r="R80">
        <v>0.2806</v>
      </c>
    </row>
    <row r="81" spans="1:18" ht="12.75">
      <c r="A81" s="21" t="s">
        <v>137</v>
      </c>
      <c r="B81" s="21">
        <f t="shared" si="5"/>
        <v>4</v>
      </c>
      <c r="C81">
        <f t="shared" si="4"/>
        <v>1986</v>
      </c>
      <c r="D81">
        <v>40498399</v>
      </c>
      <c r="E81">
        <v>96</v>
      </c>
      <c r="F81">
        <v>3281</v>
      </c>
      <c r="G81">
        <v>42185832.291667</v>
      </c>
      <c r="H81">
        <v>12857.614231</v>
      </c>
      <c r="I81">
        <v>42.7853</v>
      </c>
      <c r="J81">
        <v>0.01304</v>
      </c>
      <c r="K81">
        <v>25.37003</v>
      </c>
      <c r="L81">
        <v>26.427115</v>
      </c>
      <c r="M81">
        <v>26.34792</v>
      </c>
      <c r="N81">
        <v>0.00803</v>
      </c>
      <c r="O81">
        <v>6.05824</v>
      </c>
      <c r="P81">
        <v>6.310667</v>
      </c>
      <c r="Q81">
        <v>0.2211</v>
      </c>
      <c r="R81">
        <v>0.2768</v>
      </c>
    </row>
    <row r="82" spans="1:18" ht="12.75">
      <c r="A82" s="21" t="s">
        <v>137</v>
      </c>
      <c r="B82" s="21">
        <f t="shared" si="5"/>
        <v>4</v>
      </c>
      <c r="C82">
        <f t="shared" si="4"/>
        <v>1987</v>
      </c>
      <c r="D82">
        <v>43311827</v>
      </c>
      <c r="E82">
        <v>100</v>
      </c>
      <c r="F82">
        <v>3397</v>
      </c>
      <c r="G82">
        <v>43311827</v>
      </c>
      <c r="H82">
        <v>12750.022667</v>
      </c>
      <c r="I82">
        <v>47.15637</v>
      </c>
      <c r="J82">
        <v>0.013882</v>
      </c>
      <c r="K82">
        <v>25.08955</v>
      </c>
      <c r="L82">
        <v>25.08955</v>
      </c>
      <c r="M82">
        <v>29.46611</v>
      </c>
      <c r="N82">
        <v>0.008674</v>
      </c>
      <c r="O82">
        <v>5.89433</v>
      </c>
      <c r="P82">
        <v>5.89433</v>
      </c>
      <c r="Q82">
        <v>0.2156</v>
      </c>
      <c r="R82">
        <v>0.2874</v>
      </c>
    </row>
    <row r="83" spans="1:18" ht="12.75">
      <c r="A83" s="21" t="s">
        <v>137</v>
      </c>
      <c r="B83" s="21">
        <f t="shared" si="5"/>
        <v>4</v>
      </c>
      <c r="C83">
        <f t="shared" si="4"/>
        <v>1988</v>
      </c>
      <c r="D83">
        <v>46420826</v>
      </c>
      <c r="E83">
        <v>104.2</v>
      </c>
      <c r="F83">
        <v>3483</v>
      </c>
      <c r="G83">
        <v>44549737.044146</v>
      </c>
      <c r="H83">
        <v>12790.622177</v>
      </c>
      <c r="I83">
        <v>50.26207</v>
      </c>
      <c r="J83">
        <v>0.014431</v>
      </c>
      <c r="K83">
        <v>25.64553</v>
      </c>
      <c r="L83">
        <v>24.611833</v>
      </c>
      <c r="M83">
        <v>29.165</v>
      </c>
      <c r="N83">
        <v>0.008374</v>
      </c>
      <c r="O83">
        <v>6.76015</v>
      </c>
      <c r="P83">
        <v>6.487668</v>
      </c>
      <c r="Q83">
        <v>0.1889</v>
      </c>
      <c r="R83">
        <v>0.2953</v>
      </c>
    </row>
    <row r="84" spans="1:18" ht="12.75">
      <c r="A84" s="21" t="s">
        <v>137</v>
      </c>
      <c r="B84" s="21">
        <f t="shared" si="5"/>
        <v>4</v>
      </c>
      <c r="C84">
        <f t="shared" si="4"/>
        <v>1989</v>
      </c>
      <c r="D84">
        <v>49191447</v>
      </c>
      <c r="E84">
        <v>109.3</v>
      </c>
      <c r="F84">
        <v>3556</v>
      </c>
      <c r="G84">
        <v>45005898.444648</v>
      </c>
      <c r="H84">
        <v>12656.326897</v>
      </c>
      <c r="I84">
        <v>52.02447</v>
      </c>
      <c r="J84">
        <v>0.01463</v>
      </c>
      <c r="K84">
        <v>25.93096</v>
      </c>
      <c r="L84">
        <v>23.724575</v>
      </c>
      <c r="M84">
        <v>28.23995</v>
      </c>
      <c r="N84">
        <v>0.007941</v>
      </c>
      <c r="O84">
        <v>6.65593</v>
      </c>
      <c r="P84">
        <v>6.089597</v>
      </c>
      <c r="Q84">
        <v>0.205</v>
      </c>
      <c r="R84">
        <v>0.3144</v>
      </c>
    </row>
    <row r="85" spans="1:18" ht="12.75">
      <c r="A85" s="21" t="s">
        <v>137</v>
      </c>
      <c r="B85" s="21">
        <f t="shared" si="5"/>
        <v>4</v>
      </c>
      <c r="C85">
        <f t="shared" si="4"/>
        <v>1990</v>
      </c>
      <c r="D85">
        <v>52387670</v>
      </c>
      <c r="E85">
        <v>115</v>
      </c>
      <c r="F85">
        <v>3665</v>
      </c>
      <c r="G85">
        <v>45554495.652174</v>
      </c>
      <c r="H85">
        <v>12429.603179</v>
      </c>
      <c r="I85">
        <v>52.46866</v>
      </c>
      <c r="J85">
        <v>0.014316</v>
      </c>
      <c r="K85">
        <v>26.49</v>
      </c>
      <c r="L85">
        <v>23.034783</v>
      </c>
      <c r="M85">
        <v>29.26113</v>
      </c>
      <c r="N85">
        <v>0.007984</v>
      </c>
      <c r="O85">
        <v>6.64</v>
      </c>
      <c r="P85">
        <v>5.773913</v>
      </c>
      <c r="Q85">
        <v>0.2208</v>
      </c>
      <c r="R85">
        <v>0.2907</v>
      </c>
    </row>
    <row r="86" spans="1:18" ht="12.75">
      <c r="A86" s="21" t="s">
        <v>138</v>
      </c>
      <c r="B86" s="21">
        <v>5</v>
      </c>
      <c r="C86">
        <v>1970</v>
      </c>
      <c r="D86">
        <v>83445833</v>
      </c>
      <c r="E86">
        <v>35.7</v>
      </c>
      <c r="F86">
        <v>19971</v>
      </c>
      <c r="G86">
        <v>233741829.131653</v>
      </c>
      <c r="H86">
        <v>11704.062347</v>
      </c>
      <c r="I86">
        <v>122.071</v>
      </c>
      <c r="J86">
        <v>0.006112</v>
      </c>
      <c r="K86">
        <v>6.53391</v>
      </c>
      <c r="L86">
        <v>18.302269</v>
      </c>
      <c r="M86">
        <v>582.3814</v>
      </c>
      <c r="N86">
        <v>0.029161</v>
      </c>
      <c r="O86">
        <v>0.93454</v>
      </c>
      <c r="P86">
        <v>2.617759</v>
      </c>
      <c r="Q86">
        <v>0.2929</v>
      </c>
      <c r="R86">
        <v>0.0818</v>
      </c>
    </row>
    <row r="87" spans="1:18" ht="12.75">
      <c r="A87" s="21" t="s">
        <v>138</v>
      </c>
      <c r="B87" s="21">
        <f t="shared" si="5"/>
        <v>5</v>
      </c>
      <c r="C87">
        <f>+C86+1</f>
        <v>1971</v>
      </c>
      <c r="D87">
        <v>89519783</v>
      </c>
      <c r="E87">
        <v>37.4</v>
      </c>
      <c r="F87">
        <v>20346</v>
      </c>
      <c r="G87">
        <v>239357708.55615</v>
      </c>
      <c r="H87">
        <v>11764.361966</v>
      </c>
      <c r="I87">
        <v>133.3011</v>
      </c>
      <c r="J87">
        <v>0.006552</v>
      </c>
      <c r="K87">
        <v>6.77998</v>
      </c>
      <c r="L87">
        <v>18.128289</v>
      </c>
      <c r="M87">
        <v>665.0719</v>
      </c>
      <c r="N87">
        <v>0.032688</v>
      </c>
      <c r="O87">
        <v>0.98102</v>
      </c>
      <c r="P87">
        <v>2.623048</v>
      </c>
      <c r="Q87">
        <v>0.2817</v>
      </c>
      <c r="R87">
        <v>0.081</v>
      </c>
    </row>
    <row r="88" spans="1:18" ht="12.75">
      <c r="A88" s="21" t="s">
        <v>138</v>
      </c>
      <c r="B88" s="21">
        <f t="shared" si="5"/>
        <v>5</v>
      </c>
      <c r="C88">
        <f aca="true" t="shared" si="6" ref="C88:C106">+C87+1</f>
        <v>1972</v>
      </c>
      <c r="D88">
        <v>95925743</v>
      </c>
      <c r="E88">
        <v>38.8</v>
      </c>
      <c r="F88">
        <v>20585</v>
      </c>
      <c r="G88">
        <v>247231296.391753</v>
      </c>
      <c r="H88">
        <v>12010.264581</v>
      </c>
      <c r="I88">
        <v>140.9492</v>
      </c>
      <c r="J88">
        <v>0.006847</v>
      </c>
      <c r="K88">
        <v>7.21658</v>
      </c>
      <c r="L88">
        <v>18.599433</v>
      </c>
      <c r="M88">
        <v>669.7461</v>
      </c>
      <c r="N88">
        <v>0.032536</v>
      </c>
      <c r="O88">
        <v>1.02671</v>
      </c>
      <c r="P88">
        <v>2.64616</v>
      </c>
      <c r="Q88">
        <v>0.2977</v>
      </c>
      <c r="R88">
        <v>0.0829</v>
      </c>
    </row>
    <row r="89" spans="1:18" ht="12.75">
      <c r="A89" s="21" t="s">
        <v>138</v>
      </c>
      <c r="B89" s="21">
        <f t="shared" si="5"/>
        <v>5</v>
      </c>
      <c r="C89">
        <f t="shared" si="6"/>
        <v>1973</v>
      </c>
      <c r="D89">
        <v>107013642</v>
      </c>
      <c r="E89">
        <v>41</v>
      </c>
      <c r="F89">
        <v>20869</v>
      </c>
      <c r="G89">
        <v>261008882.926829</v>
      </c>
      <c r="H89">
        <v>12507.014372</v>
      </c>
      <c r="I89">
        <v>148.4081</v>
      </c>
      <c r="J89">
        <v>0.007111</v>
      </c>
      <c r="K89">
        <v>7.72315</v>
      </c>
      <c r="L89">
        <v>18.836951</v>
      </c>
      <c r="M89">
        <v>646.7636</v>
      </c>
      <c r="N89">
        <v>0.030992</v>
      </c>
      <c r="O89">
        <v>1.10527</v>
      </c>
      <c r="P89">
        <v>2.69578</v>
      </c>
      <c r="Q89">
        <v>0.2796</v>
      </c>
      <c r="R89">
        <v>0.0744</v>
      </c>
    </row>
    <row r="90" spans="1:18" ht="12.75">
      <c r="A90" s="21" t="s">
        <v>138</v>
      </c>
      <c r="B90" s="21">
        <f t="shared" si="5"/>
        <v>5</v>
      </c>
      <c r="C90">
        <f t="shared" si="6"/>
        <v>1974</v>
      </c>
      <c r="D90">
        <v>119481445</v>
      </c>
      <c r="E90">
        <v>45.2</v>
      </c>
      <c r="F90">
        <v>21174</v>
      </c>
      <c r="G90">
        <v>264339480.088496</v>
      </c>
      <c r="H90">
        <v>12484.154155</v>
      </c>
      <c r="I90">
        <v>145.1229</v>
      </c>
      <c r="J90">
        <v>0.006854</v>
      </c>
      <c r="K90">
        <v>9.88841</v>
      </c>
      <c r="L90">
        <v>21.877013</v>
      </c>
      <c r="M90">
        <v>611.3875</v>
      </c>
      <c r="N90">
        <v>0.028874</v>
      </c>
      <c r="O90">
        <v>1.30917</v>
      </c>
      <c r="P90">
        <v>2.896394</v>
      </c>
      <c r="Q90">
        <v>0.3013</v>
      </c>
      <c r="R90">
        <v>0.0816</v>
      </c>
    </row>
    <row r="91" spans="1:18" ht="12.75">
      <c r="A91" s="21" t="s">
        <v>138</v>
      </c>
      <c r="B91" s="21">
        <f t="shared" si="5"/>
        <v>5</v>
      </c>
      <c r="C91">
        <f t="shared" si="6"/>
        <v>1975</v>
      </c>
      <c r="D91">
        <v>132721462</v>
      </c>
      <c r="E91">
        <v>48.9</v>
      </c>
      <c r="F91">
        <v>21538</v>
      </c>
      <c r="G91">
        <v>271414032.719836</v>
      </c>
      <c r="H91">
        <v>12601.63584</v>
      </c>
      <c r="I91">
        <v>151.0052</v>
      </c>
      <c r="J91">
        <v>0.007011</v>
      </c>
      <c r="K91">
        <v>10.68025</v>
      </c>
      <c r="L91">
        <v>21.841002</v>
      </c>
      <c r="M91">
        <v>666.7184</v>
      </c>
      <c r="N91">
        <v>0.030955</v>
      </c>
      <c r="O91">
        <v>1.49061</v>
      </c>
      <c r="P91">
        <v>3.048282</v>
      </c>
      <c r="Q91">
        <v>0.2719</v>
      </c>
      <c r="R91">
        <v>0.0648</v>
      </c>
    </row>
    <row r="92" spans="1:18" ht="12.75">
      <c r="A92" s="21" t="s">
        <v>138</v>
      </c>
      <c r="B92" s="21">
        <f t="shared" si="5"/>
        <v>5</v>
      </c>
      <c r="C92">
        <f t="shared" si="6"/>
        <v>1976</v>
      </c>
      <c r="D92">
        <v>147282499</v>
      </c>
      <c r="E92">
        <v>51.8</v>
      </c>
      <c r="F92">
        <v>21936</v>
      </c>
      <c r="G92">
        <v>284329148.648649</v>
      </c>
      <c r="H92">
        <v>12961.759147</v>
      </c>
      <c r="I92">
        <v>156.1023</v>
      </c>
      <c r="J92">
        <v>0.007116</v>
      </c>
      <c r="K92">
        <v>11.18613</v>
      </c>
      <c r="L92">
        <v>21.594846</v>
      </c>
      <c r="M92">
        <v>630.446</v>
      </c>
      <c r="N92">
        <v>0.02874</v>
      </c>
      <c r="O92">
        <v>1.68444</v>
      </c>
      <c r="P92">
        <v>3.251815</v>
      </c>
      <c r="Q92">
        <v>0.2566</v>
      </c>
      <c r="R92">
        <v>0.0748</v>
      </c>
    </row>
    <row r="93" spans="1:18" ht="12.75">
      <c r="A93" s="21" t="s">
        <v>138</v>
      </c>
      <c r="B93" s="21">
        <f t="shared" si="5"/>
        <v>5</v>
      </c>
      <c r="C93">
        <f t="shared" si="6"/>
        <v>1977</v>
      </c>
      <c r="D93">
        <v>162807788</v>
      </c>
      <c r="E93">
        <v>55.4</v>
      </c>
      <c r="F93">
        <v>22352</v>
      </c>
      <c r="G93">
        <v>293876873.646209</v>
      </c>
      <c r="H93">
        <v>13147.676881</v>
      </c>
      <c r="I93">
        <v>158.847</v>
      </c>
      <c r="J93">
        <v>0.007107</v>
      </c>
      <c r="K93">
        <v>12.41031</v>
      </c>
      <c r="L93">
        <v>22.401282</v>
      </c>
      <c r="M93">
        <v>568.9336</v>
      </c>
      <c r="N93">
        <v>0.025453</v>
      </c>
      <c r="O93">
        <v>1.79677</v>
      </c>
      <c r="P93">
        <v>3.243267</v>
      </c>
      <c r="Q93">
        <v>0.2235</v>
      </c>
      <c r="R93">
        <v>0.0843</v>
      </c>
    </row>
    <row r="94" spans="1:18" ht="12.75">
      <c r="A94" s="21" t="s">
        <v>138</v>
      </c>
      <c r="B94" s="21">
        <f t="shared" si="5"/>
        <v>5</v>
      </c>
      <c r="C94">
        <f t="shared" si="6"/>
        <v>1978</v>
      </c>
      <c r="D94">
        <v>186184049</v>
      </c>
      <c r="E94">
        <v>59.4</v>
      </c>
      <c r="F94">
        <v>22836</v>
      </c>
      <c r="G94">
        <v>313441159.93266</v>
      </c>
      <c r="H94">
        <v>13725.747063</v>
      </c>
      <c r="I94">
        <v>168.2833</v>
      </c>
      <c r="J94">
        <v>0.007369</v>
      </c>
      <c r="K94">
        <v>13.12596</v>
      </c>
      <c r="L94">
        <v>22.097576</v>
      </c>
      <c r="M94">
        <v>565.1263</v>
      </c>
      <c r="N94">
        <v>0.024747</v>
      </c>
      <c r="O94">
        <v>1.88765</v>
      </c>
      <c r="P94">
        <v>3.177862</v>
      </c>
      <c r="Q94">
        <v>0.2851</v>
      </c>
      <c r="R94">
        <v>0.0881</v>
      </c>
    </row>
    <row r="95" spans="1:18" ht="12.75">
      <c r="A95" s="21" t="s">
        <v>138</v>
      </c>
      <c r="B95" s="21">
        <f t="shared" si="5"/>
        <v>5</v>
      </c>
      <c r="C95">
        <f t="shared" si="6"/>
        <v>1979</v>
      </c>
      <c r="D95">
        <v>211834802</v>
      </c>
      <c r="E95">
        <v>64.7</v>
      </c>
      <c r="F95">
        <v>23257</v>
      </c>
      <c r="G95">
        <v>327410822.256569</v>
      </c>
      <c r="H95">
        <v>14077.947382</v>
      </c>
      <c r="I95">
        <v>178.8605</v>
      </c>
      <c r="J95">
        <v>0.007691</v>
      </c>
      <c r="K95">
        <v>13.09943</v>
      </c>
      <c r="L95">
        <v>20.246414</v>
      </c>
      <c r="M95">
        <v>619.0694</v>
      </c>
      <c r="N95">
        <v>0.026619</v>
      </c>
      <c r="O95">
        <v>2.35598</v>
      </c>
      <c r="P95">
        <v>3.641391</v>
      </c>
      <c r="Q95">
        <v>0.2444</v>
      </c>
      <c r="R95">
        <v>0.0915</v>
      </c>
    </row>
    <row r="96" spans="1:18" ht="12.75">
      <c r="A96" s="21" t="s">
        <v>138</v>
      </c>
      <c r="B96" s="21">
        <f t="shared" si="5"/>
        <v>5</v>
      </c>
      <c r="C96">
        <f t="shared" si="6"/>
        <v>1980</v>
      </c>
      <c r="D96">
        <v>240058030</v>
      </c>
      <c r="E96">
        <v>71.4</v>
      </c>
      <c r="F96">
        <v>23668</v>
      </c>
      <c r="G96">
        <v>336215728.291317</v>
      </c>
      <c r="H96">
        <v>14205.498069</v>
      </c>
      <c r="I96">
        <v>177.4615</v>
      </c>
      <c r="J96">
        <v>0.007498</v>
      </c>
      <c r="K96">
        <v>17.18427</v>
      </c>
      <c r="L96">
        <v>24.067605</v>
      </c>
      <c r="M96">
        <v>552.4107</v>
      </c>
      <c r="N96">
        <v>0.02334</v>
      </c>
      <c r="O96">
        <v>3.36987</v>
      </c>
      <c r="P96">
        <v>4.719706</v>
      </c>
      <c r="Q96">
        <v>0.2151</v>
      </c>
      <c r="R96">
        <v>0.0796</v>
      </c>
    </row>
    <row r="97" spans="1:18" ht="12.75">
      <c r="A97" s="21" t="s">
        <v>138</v>
      </c>
      <c r="B97" s="21">
        <f t="shared" si="5"/>
        <v>5</v>
      </c>
      <c r="C97">
        <f t="shared" si="6"/>
        <v>1981</v>
      </c>
      <c r="D97">
        <v>269818324</v>
      </c>
      <c r="E97">
        <v>77.8</v>
      </c>
      <c r="F97">
        <v>24265</v>
      </c>
      <c r="G97">
        <v>346810185.089974</v>
      </c>
      <c r="H97">
        <v>14292.610142</v>
      </c>
      <c r="I97">
        <v>180.1457</v>
      </c>
      <c r="J97">
        <v>0.007424</v>
      </c>
      <c r="K97">
        <v>19.08609</v>
      </c>
      <c r="L97">
        <v>24.532249</v>
      </c>
      <c r="M97">
        <v>509.9333</v>
      </c>
      <c r="N97">
        <v>0.021015</v>
      </c>
      <c r="O97">
        <v>3.57733</v>
      </c>
      <c r="P97">
        <v>4.598111</v>
      </c>
      <c r="Q97">
        <v>0.2684</v>
      </c>
      <c r="R97">
        <v>0.1051</v>
      </c>
    </row>
    <row r="98" spans="1:18" ht="12.75">
      <c r="A98" s="21" t="s">
        <v>138</v>
      </c>
      <c r="B98" s="21">
        <f t="shared" si="5"/>
        <v>5</v>
      </c>
      <c r="C98">
        <f t="shared" si="6"/>
        <v>1982</v>
      </c>
      <c r="D98">
        <v>289877551</v>
      </c>
      <c r="E98">
        <v>82.2</v>
      </c>
      <c r="F98">
        <v>24783</v>
      </c>
      <c r="G98">
        <v>352649088.807786</v>
      </c>
      <c r="H98">
        <v>14229.475399</v>
      </c>
      <c r="I98">
        <v>176.9885</v>
      </c>
      <c r="J98">
        <v>0.007142</v>
      </c>
      <c r="K98">
        <v>22.4681</v>
      </c>
      <c r="L98">
        <v>27.333455</v>
      </c>
      <c r="M98">
        <v>562.5173</v>
      </c>
      <c r="N98">
        <v>0.022698</v>
      </c>
      <c r="O98">
        <v>4.23941</v>
      </c>
      <c r="P98">
        <v>5.157433</v>
      </c>
      <c r="Q98">
        <v>0.27</v>
      </c>
      <c r="R98">
        <v>0.0734</v>
      </c>
    </row>
    <row r="99" spans="1:18" ht="12.75">
      <c r="A99" s="21" t="s">
        <v>138</v>
      </c>
      <c r="B99" s="21">
        <f t="shared" si="5"/>
        <v>5</v>
      </c>
      <c r="C99">
        <f t="shared" si="6"/>
        <v>1983</v>
      </c>
      <c r="D99">
        <v>314119208</v>
      </c>
      <c r="E99">
        <v>86.2</v>
      </c>
      <c r="F99">
        <v>25307</v>
      </c>
      <c r="G99">
        <v>364407433.87471</v>
      </c>
      <c r="H99">
        <v>14399.471841</v>
      </c>
      <c r="I99">
        <v>183.8133</v>
      </c>
      <c r="J99">
        <v>0.007263</v>
      </c>
      <c r="K99">
        <v>20.88485</v>
      </c>
      <c r="L99">
        <v>24.228364</v>
      </c>
      <c r="M99">
        <v>518.9589</v>
      </c>
      <c r="N99">
        <v>0.020507</v>
      </c>
      <c r="O99">
        <v>5.20021</v>
      </c>
      <c r="P99">
        <v>6.032726</v>
      </c>
      <c r="Q99">
        <v>0.2245</v>
      </c>
      <c r="R99">
        <v>0.0941</v>
      </c>
    </row>
    <row r="100" spans="1:18" ht="12.75">
      <c r="A100" s="21" t="s">
        <v>138</v>
      </c>
      <c r="B100" s="21">
        <f t="shared" si="5"/>
        <v>5</v>
      </c>
      <c r="C100">
        <f t="shared" si="6"/>
        <v>1984</v>
      </c>
      <c r="D100">
        <v>348669951</v>
      </c>
      <c r="E100">
        <v>89.6</v>
      </c>
      <c r="F100">
        <v>25777</v>
      </c>
      <c r="G100">
        <v>389140570.3125</v>
      </c>
      <c r="H100">
        <v>15096.425896</v>
      </c>
      <c r="I100">
        <v>192.8862</v>
      </c>
      <c r="J100">
        <v>0.007483</v>
      </c>
      <c r="K100">
        <v>20.73061</v>
      </c>
      <c r="L100">
        <v>23.136842</v>
      </c>
      <c r="M100">
        <v>490.0078</v>
      </c>
      <c r="N100">
        <v>0.019009</v>
      </c>
      <c r="O100">
        <v>5.62326</v>
      </c>
      <c r="P100">
        <v>6.27596</v>
      </c>
      <c r="Q100">
        <v>0.2779</v>
      </c>
      <c r="R100">
        <v>0.1162</v>
      </c>
    </row>
    <row r="101" spans="1:18" ht="12.75">
      <c r="A101" s="21" t="s">
        <v>138</v>
      </c>
      <c r="B101" s="21">
        <f t="shared" si="5"/>
        <v>5</v>
      </c>
      <c r="C101">
        <f t="shared" si="6"/>
        <v>1985</v>
      </c>
      <c r="D101">
        <v>376152185</v>
      </c>
      <c r="E101">
        <v>93.1</v>
      </c>
      <c r="F101">
        <v>26355</v>
      </c>
      <c r="G101">
        <v>404030273.899033</v>
      </c>
      <c r="H101">
        <v>15330.308249</v>
      </c>
      <c r="I101">
        <v>196.1932</v>
      </c>
      <c r="J101">
        <v>0.007444</v>
      </c>
      <c r="K101">
        <v>22.79792</v>
      </c>
      <c r="L101">
        <v>24.487562</v>
      </c>
      <c r="M101">
        <v>547.793</v>
      </c>
      <c r="N101">
        <v>0.020785</v>
      </c>
      <c r="O101">
        <v>5.50598</v>
      </c>
      <c r="P101">
        <v>5.914049</v>
      </c>
      <c r="Q101">
        <v>0.2334</v>
      </c>
      <c r="R101">
        <v>0.0865</v>
      </c>
    </row>
    <row r="102" spans="1:18" ht="12.75">
      <c r="A102" s="21" t="s">
        <v>138</v>
      </c>
      <c r="B102" s="21">
        <f t="shared" si="5"/>
        <v>5</v>
      </c>
      <c r="C102">
        <f t="shared" si="6"/>
        <v>1986</v>
      </c>
      <c r="D102">
        <v>403693246</v>
      </c>
      <c r="E102">
        <v>96</v>
      </c>
      <c r="F102">
        <v>26999</v>
      </c>
      <c r="G102">
        <v>420513797.916667</v>
      </c>
      <c r="H102">
        <v>15575.161966</v>
      </c>
      <c r="I102">
        <v>196.3343</v>
      </c>
      <c r="J102">
        <v>0.007272</v>
      </c>
      <c r="K102">
        <v>23.25503</v>
      </c>
      <c r="L102">
        <v>24.22399</v>
      </c>
      <c r="M102">
        <v>481.2774</v>
      </c>
      <c r="N102">
        <v>0.017826</v>
      </c>
      <c r="O102">
        <v>4.95489</v>
      </c>
      <c r="P102">
        <v>5.161344</v>
      </c>
      <c r="Q102">
        <v>0.2456</v>
      </c>
      <c r="R102">
        <v>0.0774</v>
      </c>
    </row>
    <row r="103" spans="1:18" ht="12.75">
      <c r="A103" s="21" t="s">
        <v>138</v>
      </c>
      <c r="B103" s="21">
        <f t="shared" si="5"/>
        <v>5</v>
      </c>
      <c r="C103">
        <f t="shared" si="6"/>
        <v>1987</v>
      </c>
      <c r="D103">
        <v>427087391</v>
      </c>
      <c r="E103">
        <v>100</v>
      </c>
      <c r="F103">
        <v>27655</v>
      </c>
      <c r="G103">
        <v>427087391</v>
      </c>
      <c r="H103">
        <v>15443.40593</v>
      </c>
      <c r="I103">
        <v>205.9757</v>
      </c>
      <c r="J103">
        <v>0.007448</v>
      </c>
      <c r="K103">
        <v>23.55049</v>
      </c>
      <c r="L103">
        <v>23.55049</v>
      </c>
      <c r="M103">
        <v>516.5734</v>
      </c>
      <c r="N103">
        <v>0.018679</v>
      </c>
      <c r="O103">
        <v>5.12661</v>
      </c>
      <c r="P103">
        <v>5.12661</v>
      </c>
      <c r="Q103">
        <v>0.2466</v>
      </c>
      <c r="R103">
        <v>0.0834</v>
      </c>
    </row>
    <row r="104" spans="1:18" ht="12.75">
      <c r="A104" s="21" t="s">
        <v>138</v>
      </c>
      <c r="B104" s="21">
        <f t="shared" si="5"/>
        <v>5</v>
      </c>
      <c r="C104">
        <f t="shared" si="6"/>
        <v>1988</v>
      </c>
      <c r="D104">
        <v>461262960</v>
      </c>
      <c r="E104">
        <v>104.2</v>
      </c>
      <c r="F104">
        <v>28323</v>
      </c>
      <c r="G104">
        <v>442670786.948177</v>
      </c>
      <c r="H104">
        <v>15629.374958</v>
      </c>
      <c r="I104">
        <v>220.548</v>
      </c>
      <c r="J104">
        <v>0.007787</v>
      </c>
      <c r="K104">
        <v>25.01947</v>
      </c>
      <c r="L104">
        <v>24.011008</v>
      </c>
      <c r="M104">
        <v>511.4506</v>
      </c>
      <c r="N104">
        <v>0.018058</v>
      </c>
      <c r="O104">
        <v>5.48217</v>
      </c>
      <c r="P104">
        <v>5.2612</v>
      </c>
      <c r="Q104">
        <v>0.2526</v>
      </c>
      <c r="R104">
        <v>0.0875</v>
      </c>
    </row>
    <row r="105" spans="1:18" ht="12.75">
      <c r="A105" s="21" t="s">
        <v>138</v>
      </c>
      <c r="B105" s="21">
        <f t="shared" si="5"/>
        <v>5</v>
      </c>
      <c r="C105">
        <f t="shared" si="6"/>
        <v>1989</v>
      </c>
      <c r="D105">
        <v>490884657</v>
      </c>
      <c r="E105">
        <v>109.3</v>
      </c>
      <c r="F105">
        <v>29063</v>
      </c>
      <c r="G105">
        <v>449116795.059469</v>
      </c>
      <c r="H105">
        <v>15453.215259</v>
      </c>
      <c r="I105">
        <v>219.5526</v>
      </c>
      <c r="J105">
        <v>0.007554</v>
      </c>
      <c r="K105">
        <v>27.69276</v>
      </c>
      <c r="L105">
        <v>25.336468</v>
      </c>
      <c r="M105">
        <v>532.6974</v>
      </c>
      <c r="N105">
        <v>0.018329</v>
      </c>
      <c r="O105">
        <v>5.39669</v>
      </c>
      <c r="P105">
        <v>4.937502</v>
      </c>
      <c r="Q105">
        <v>0.2465</v>
      </c>
      <c r="R105">
        <v>0.0819</v>
      </c>
    </row>
    <row r="106" spans="1:18" ht="12.75">
      <c r="A106" s="21" t="s">
        <v>138</v>
      </c>
      <c r="B106" s="21">
        <f t="shared" si="5"/>
        <v>5</v>
      </c>
      <c r="C106">
        <f t="shared" si="6"/>
        <v>1990</v>
      </c>
      <c r="D106">
        <v>528275563</v>
      </c>
      <c r="E106">
        <v>115</v>
      </c>
      <c r="F106">
        <v>29760</v>
      </c>
      <c r="G106">
        <v>459370054.782609</v>
      </c>
      <c r="H106">
        <v>15435.821733</v>
      </c>
      <c r="I106">
        <v>227.1528</v>
      </c>
      <c r="J106">
        <v>0.007633</v>
      </c>
      <c r="K106">
        <v>29.26</v>
      </c>
      <c r="L106">
        <v>25.443478</v>
      </c>
      <c r="M106">
        <v>530.8066</v>
      </c>
      <c r="N106">
        <v>0.017836</v>
      </c>
      <c r="O106">
        <v>5.6</v>
      </c>
      <c r="P106">
        <v>4.869565</v>
      </c>
      <c r="Q106">
        <v>0.271</v>
      </c>
      <c r="R106">
        <v>0.0967</v>
      </c>
    </row>
    <row r="107" spans="1:18" ht="12.75">
      <c r="A107" s="21" t="s">
        <v>139</v>
      </c>
      <c r="B107" s="21">
        <v>6</v>
      </c>
      <c r="C107">
        <v>1970</v>
      </c>
      <c r="D107">
        <v>7785169</v>
      </c>
      <c r="E107">
        <v>35.7</v>
      </c>
      <c r="F107">
        <v>2210</v>
      </c>
      <c r="G107">
        <v>21807196.078431</v>
      </c>
      <c r="H107">
        <v>9867.509538</v>
      </c>
      <c r="I107">
        <v>13.1666</v>
      </c>
      <c r="J107">
        <v>0.005958</v>
      </c>
      <c r="K107">
        <v>7.73314</v>
      </c>
      <c r="L107">
        <v>21.661457</v>
      </c>
      <c r="M107">
        <v>80.44753</v>
      </c>
      <c r="N107">
        <v>0.036402</v>
      </c>
      <c r="O107">
        <v>0.7382</v>
      </c>
      <c r="P107">
        <v>2.067787</v>
      </c>
      <c r="Q107">
        <v>0.7396</v>
      </c>
      <c r="R107">
        <v>0.0308</v>
      </c>
    </row>
    <row r="108" spans="1:18" ht="12.75">
      <c r="A108" s="21" t="s">
        <v>139</v>
      </c>
      <c r="B108" s="21">
        <f t="shared" si="5"/>
        <v>6</v>
      </c>
      <c r="C108">
        <f>+C107+1</f>
        <v>1971</v>
      </c>
      <c r="D108">
        <v>8804818</v>
      </c>
      <c r="E108">
        <v>37.4</v>
      </c>
      <c r="F108">
        <v>2304</v>
      </c>
      <c r="G108">
        <v>23542294.117647</v>
      </c>
      <c r="H108">
        <v>10218.0096</v>
      </c>
      <c r="I108">
        <v>14.36016</v>
      </c>
      <c r="J108">
        <v>0.006233</v>
      </c>
      <c r="K108">
        <v>7.77577</v>
      </c>
      <c r="L108">
        <v>20.790829</v>
      </c>
      <c r="M108">
        <v>82.65754</v>
      </c>
      <c r="N108">
        <v>0.035876</v>
      </c>
      <c r="O108">
        <v>0.76592</v>
      </c>
      <c r="P108">
        <v>2.047914</v>
      </c>
      <c r="Q108">
        <v>0.7074</v>
      </c>
      <c r="R108">
        <v>0.0237</v>
      </c>
    </row>
    <row r="109" spans="1:18" ht="12.75">
      <c r="A109" s="21" t="s">
        <v>139</v>
      </c>
      <c r="B109" s="21">
        <f t="shared" si="5"/>
        <v>6</v>
      </c>
      <c r="C109">
        <f aca="true" t="shared" si="7" ref="C109:C127">+C108+1</f>
        <v>1972</v>
      </c>
      <c r="D109">
        <v>9794262</v>
      </c>
      <c r="E109">
        <v>38.8</v>
      </c>
      <c r="F109">
        <v>2405</v>
      </c>
      <c r="G109">
        <v>25242943.298969</v>
      </c>
      <c r="H109">
        <v>10496.02632</v>
      </c>
      <c r="I109">
        <v>15.92747</v>
      </c>
      <c r="J109">
        <v>0.006623</v>
      </c>
      <c r="K109">
        <v>8.02824</v>
      </c>
      <c r="L109">
        <v>20.69134</v>
      </c>
      <c r="M109">
        <v>89.20395</v>
      </c>
      <c r="N109">
        <v>0.037091</v>
      </c>
      <c r="O109">
        <v>0.78185</v>
      </c>
      <c r="P109">
        <v>2.015077</v>
      </c>
      <c r="Q109">
        <v>0.8132</v>
      </c>
      <c r="R109">
        <v>0.0216</v>
      </c>
    </row>
    <row r="110" spans="1:18" ht="12.75">
      <c r="A110" s="21" t="s">
        <v>139</v>
      </c>
      <c r="B110" s="21">
        <f t="shared" si="5"/>
        <v>6</v>
      </c>
      <c r="C110">
        <f t="shared" si="7"/>
        <v>1973</v>
      </c>
      <c r="D110">
        <v>11331282</v>
      </c>
      <c r="E110">
        <v>41</v>
      </c>
      <c r="F110">
        <v>2496</v>
      </c>
      <c r="G110">
        <v>27637273.170732</v>
      </c>
      <c r="H110">
        <v>11072.625469</v>
      </c>
      <c r="I110">
        <v>17.74784</v>
      </c>
      <c r="J110">
        <v>0.007111</v>
      </c>
      <c r="K110">
        <v>8.07205</v>
      </c>
      <c r="L110">
        <v>19.687927</v>
      </c>
      <c r="M110">
        <v>96.52529</v>
      </c>
      <c r="N110">
        <v>0.038672</v>
      </c>
      <c r="O110">
        <v>0.84187</v>
      </c>
      <c r="P110">
        <v>2.053341</v>
      </c>
      <c r="Q110">
        <v>0.7036</v>
      </c>
      <c r="R110">
        <v>0.0223</v>
      </c>
    </row>
    <row r="111" spans="1:18" ht="12.75">
      <c r="A111" s="21" t="s">
        <v>139</v>
      </c>
      <c r="B111" s="21">
        <f t="shared" si="5"/>
        <v>6</v>
      </c>
      <c r="C111">
        <f t="shared" si="7"/>
        <v>1974</v>
      </c>
      <c r="D111">
        <v>12649382</v>
      </c>
      <c r="E111">
        <v>45.2</v>
      </c>
      <c r="F111">
        <v>2541</v>
      </c>
      <c r="G111">
        <v>27985358.40708</v>
      </c>
      <c r="H111">
        <v>11013.521608</v>
      </c>
      <c r="I111">
        <v>18.37434</v>
      </c>
      <c r="J111">
        <v>0.007231</v>
      </c>
      <c r="K111">
        <v>8.84054</v>
      </c>
      <c r="L111">
        <v>19.558717</v>
      </c>
      <c r="M111">
        <v>89.91314</v>
      </c>
      <c r="N111">
        <v>0.035385</v>
      </c>
      <c r="O111">
        <v>1.02109</v>
      </c>
      <c r="P111">
        <v>2.259049</v>
      </c>
      <c r="Q111">
        <v>0.7698</v>
      </c>
      <c r="R111">
        <v>0.0255</v>
      </c>
    </row>
    <row r="112" spans="1:18" ht="12.75">
      <c r="A112" s="21" t="s">
        <v>139</v>
      </c>
      <c r="B112" s="21">
        <f t="shared" si="5"/>
        <v>6</v>
      </c>
      <c r="C112">
        <f t="shared" si="7"/>
        <v>1975</v>
      </c>
      <c r="D112">
        <v>14068928</v>
      </c>
      <c r="E112">
        <v>48.9</v>
      </c>
      <c r="F112">
        <v>2586</v>
      </c>
      <c r="G112">
        <v>28770813.90593</v>
      </c>
      <c r="H112">
        <v>11125.604759</v>
      </c>
      <c r="I112">
        <v>17.54404</v>
      </c>
      <c r="J112">
        <v>0.006784</v>
      </c>
      <c r="K112">
        <v>9.94085</v>
      </c>
      <c r="L112">
        <v>20.328937</v>
      </c>
      <c r="M112">
        <v>89.51598</v>
      </c>
      <c r="N112">
        <v>0.034616</v>
      </c>
      <c r="O112">
        <v>1.29164</v>
      </c>
      <c r="P112">
        <v>2.641391</v>
      </c>
      <c r="Q112">
        <v>0.7038</v>
      </c>
      <c r="R112">
        <v>0.0218</v>
      </c>
    </row>
    <row r="113" spans="1:18" ht="12.75">
      <c r="A113" s="21" t="s">
        <v>139</v>
      </c>
      <c r="B113" s="21">
        <f t="shared" si="5"/>
        <v>6</v>
      </c>
      <c r="C113">
        <f t="shared" si="7"/>
        <v>1976</v>
      </c>
      <c r="D113">
        <v>15546134</v>
      </c>
      <c r="E113">
        <v>51.8</v>
      </c>
      <c r="F113">
        <v>2632</v>
      </c>
      <c r="G113">
        <v>30011841.698842</v>
      </c>
      <c r="H113">
        <v>11402.675417</v>
      </c>
      <c r="I113">
        <v>18.25784</v>
      </c>
      <c r="J113">
        <v>0.006937</v>
      </c>
      <c r="K113">
        <v>10.30894</v>
      </c>
      <c r="L113">
        <v>19.901429</v>
      </c>
      <c r="M113">
        <v>96.7655</v>
      </c>
      <c r="N113">
        <v>0.036765</v>
      </c>
      <c r="O113">
        <v>1.40676</v>
      </c>
      <c r="P113">
        <v>2.715753</v>
      </c>
      <c r="Q113">
        <v>0.7136</v>
      </c>
      <c r="R113">
        <v>0.0247</v>
      </c>
    </row>
    <row r="114" spans="1:18" ht="12.75">
      <c r="A114" s="21" t="s">
        <v>139</v>
      </c>
      <c r="B114" s="21">
        <f t="shared" si="5"/>
        <v>6</v>
      </c>
      <c r="C114">
        <f t="shared" si="7"/>
        <v>1977</v>
      </c>
      <c r="D114">
        <v>17330748</v>
      </c>
      <c r="E114">
        <v>55.4</v>
      </c>
      <c r="F114">
        <v>2696</v>
      </c>
      <c r="G114">
        <v>31282938.628159</v>
      </c>
      <c r="H114">
        <v>11603.463883</v>
      </c>
      <c r="I114">
        <v>18.85846</v>
      </c>
      <c r="J114">
        <v>0.006995</v>
      </c>
      <c r="K114">
        <v>10.75851</v>
      </c>
      <c r="L114">
        <v>19.419693</v>
      </c>
      <c r="M114">
        <v>88.73506</v>
      </c>
      <c r="N114">
        <v>0.032914</v>
      </c>
      <c r="O114">
        <v>1.8303</v>
      </c>
      <c r="P114">
        <v>3.303791</v>
      </c>
      <c r="Q114">
        <v>0.7001</v>
      </c>
      <c r="R114">
        <v>0.0355</v>
      </c>
    </row>
    <row r="115" spans="1:18" ht="12.75">
      <c r="A115" s="21" t="s">
        <v>139</v>
      </c>
      <c r="B115" s="21">
        <f t="shared" si="5"/>
        <v>6</v>
      </c>
      <c r="C115">
        <f t="shared" si="7"/>
        <v>1978</v>
      </c>
      <c r="D115">
        <v>20000225</v>
      </c>
      <c r="E115">
        <v>59.4</v>
      </c>
      <c r="F115">
        <v>2767</v>
      </c>
      <c r="G115">
        <v>33670412.457912</v>
      </c>
      <c r="H115">
        <v>12168.562507</v>
      </c>
      <c r="I115">
        <v>20.29458</v>
      </c>
      <c r="J115">
        <v>0.007335</v>
      </c>
      <c r="K115">
        <v>11.3186</v>
      </c>
      <c r="L115">
        <v>19.054882</v>
      </c>
      <c r="M115">
        <v>79.31866</v>
      </c>
      <c r="N115">
        <v>0.028666</v>
      </c>
      <c r="O115">
        <v>2.24941</v>
      </c>
      <c r="P115">
        <v>3.786886</v>
      </c>
      <c r="Q115">
        <v>0.7854</v>
      </c>
      <c r="R115">
        <v>0.028</v>
      </c>
    </row>
    <row r="116" spans="1:18" ht="12.75">
      <c r="A116" s="21" t="s">
        <v>139</v>
      </c>
      <c r="B116" s="21">
        <f t="shared" si="5"/>
        <v>6</v>
      </c>
      <c r="C116">
        <f t="shared" si="7"/>
        <v>1979</v>
      </c>
      <c r="D116">
        <v>22994473</v>
      </c>
      <c r="E116">
        <v>64.7</v>
      </c>
      <c r="F116">
        <v>2849</v>
      </c>
      <c r="G116">
        <v>35540143.74034</v>
      </c>
      <c r="H116">
        <v>12474.602927</v>
      </c>
      <c r="I116">
        <v>21.88798</v>
      </c>
      <c r="J116">
        <v>0.007683</v>
      </c>
      <c r="K116">
        <v>12.4366</v>
      </c>
      <c r="L116">
        <v>19.221947</v>
      </c>
      <c r="M116">
        <v>86.02577</v>
      </c>
      <c r="N116">
        <v>0.030195</v>
      </c>
      <c r="O116">
        <v>2.81375</v>
      </c>
      <c r="P116">
        <v>4.348918</v>
      </c>
      <c r="Q116">
        <v>0.7435</v>
      </c>
      <c r="R116">
        <v>0.0246</v>
      </c>
    </row>
    <row r="117" spans="1:18" ht="12.75">
      <c r="A117" s="21" t="s">
        <v>139</v>
      </c>
      <c r="B117" s="21">
        <f t="shared" si="5"/>
        <v>6</v>
      </c>
      <c r="C117">
        <f t="shared" si="7"/>
        <v>1980</v>
      </c>
      <c r="D117">
        <v>26550522</v>
      </c>
      <c r="E117">
        <v>71.4</v>
      </c>
      <c r="F117">
        <v>2890</v>
      </c>
      <c r="G117">
        <v>37185605.042017</v>
      </c>
      <c r="H117">
        <v>12866.991364</v>
      </c>
      <c r="I117">
        <v>22.83652</v>
      </c>
      <c r="J117">
        <v>0.007902</v>
      </c>
      <c r="K117">
        <v>14.99863</v>
      </c>
      <c r="L117">
        <v>21.006485</v>
      </c>
      <c r="M117">
        <v>89.22549</v>
      </c>
      <c r="N117">
        <v>0.030874</v>
      </c>
      <c r="O117">
        <v>3.25665</v>
      </c>
      <c r="P117">
        <v>4.561134</v>
      </c>
      <c r="Q117">
        <v>0.6315</v>
      </c>
      <c r="R117">
        <v>0.0421</v>
      </c>
    </row>
    <row r="118" spans="1:18" ht="12.75">
      <c r="A118" s="21" t="s">
        <v>139</v>
      </c>
      <c r="B118" s="21">
        <f t="shared" si="5"/>
        <v>6</v>
      </c>
      <c r="C118">
        <f t="shared" si="7"/>
        <v>1981</v>
      </c>
      <c r="D118">
        <v>30451166</v>
      </c>
      <c r="E118">
        <v>77.8</v>
      </c>
      <c r="F118">
        <v>2984</v>
      </c>
      <c r="G118">
        <v>39140316.195373</v>
      </c>
      <c r="H118">
        <v>13116.727948</v>
      </c>
      <c r="I118">
        <v>28.9956</v>
      </c>
      <c r="J118">
        <v>0.009717</v>
      </c>
      <c r="K118">
        <v>17.19938</v>
      </c>
      <c r="L118">
        <v>22.107172</v>
      </c>
      <c r="M118">
        <v>74.65745</v>
      </c>
      <c r="N118">
        <v>0.025019</v>
      </c>
      <c r="O118">
        <v>4.19472</v>
      </c>
      <c r="P118">
        <v>5.391671</v>
      </c>
      <c r="Q118">
        <v>0.7032</v>
      </c>
      <c r="R118">
        <v>0.037</v>
      </c>
    </row>
    <row r="119" spans="1:18" ht="12.75">
      <c r="A119" s="21" t="s">
        <v>139</v>
      </c>
      <c r="B119" s="21">
        <f t="shared" si="5"/>
        <v>6</v>
      </c>
      <c r="C119">
        <f t="shared" si="7"/>
        <v>1982</v>
      </c>
      <c r="D119">
        <v>33311234</v>
      </c>
      <c r="E119">
        <v>82.2</v>
      </c>
      <c r="F119">
        <v>3072</v>
      </c>
      <c r="G119">
        <v>40524615.571776</v>
      </c>
      <c r="H119">
        <v>13191.606631</v>
      </c>
      <c r="I119">
        <v>30.92495</v>
      </c>
      <c r="J119">
        <v>0.010067</v>
      </c>
      <c r="K119">
        <v>19.61468</v>
      </c>
      <c r="L119">
        <v>23.862141</v>
      </c>
      <c r="M119">
        <v>84.77184</v>
      </c>
      <c r="N119">
        <v>0.027595</v>
      </c>
      <c r="O119">
        <v>4.89369</v>
      </c>
      <c r="P119">
        <v>5.953394</v>
      </c>
      <c r="Q119">
        <v>0.7518</v>
      </c>
      <c r="R119">
        <v>0.0258</v>
      </c>
    </row>
    <row r="120" spans="1:18" ht="12.75">
      <c r="A120" s="21" t="s">
        <v>139</v>
      </c>
      <c r="B120" s="21">
        <f t="shared" si="5"/>
        <v>6</v>
      </c>
      <c r="C120">
        <f t="shared" si="7"/>
        <v>1983</v>
      </c>
      <c r="D120">
        <v>36690251</v>
      </c>
      <c r="E120">
        <v>86.2</v>
      </c>
      <c r="F120">
        <v>3148</v>
      </c>
      <c r="G120">
        <v>42564096.287703</v>
      </c>
      <c r="H120">
        <v>13520.996279</v>
      </c>
      <c r="I120">
        <v>32.45772</v>
      </c>
      <c r="J120">
        <v>0.010311</v>
      </c>
      <c r="K120">
        <v>19.71844</v>
      </c>
      <c r="L120">
        <v>22.87522</v>
      </c>
      <c r="M120">
        <v>84.70918</v>
      </c>
      <c r="N120">
        <v>0.026909</v>
      </c>
      <c r="O120">
        <v>5.48105</v>
      </c>
      <c r="P120">
        <v>6.358527</v>
      </c>
      <c r="Q120">
        <v>0.772</v>
      </c>
      <c r="R120">
        <v>0.0357</v>
      </c>
    </row>
    <row r="121" spans="1:18" ht="12.75">
      <c r="A121" s="21" t="s">
        <v>139</v>
      </c>
      <c r="B121" s="21">
        <f t="shared" si="5"/>
        <v>6</v>
      </c>
      <c r="C121">
        <f t="shared" si="7"/>
        <v>1984</v>
      </c>
      <c r="D121">
        <v>40367567</v>
      </c>
      <c r="E121">
        <v>89.6</v>
      </c>
      <c r="F121">
        <v>3189</v>
      </c>
      <c r="G121">
        <v>45053088.169643</v>
      </c>
      <c r="H121">
        <v>14127.653863</v>
      </c>
      <c r="I121">
        <v>29.57838</v>
      </c>
      <c r="J121">
        <v>0.009275</v>
      </c>
      <c r="K121">
        <v>19.75835</v>
      </c>
      <c r="L121">
        <v>22.05173</v>
      </c>
      <c r="M121">
        <v>93.65484</v>
      </c>
      <c r="N121">
        <v>0.029368</v>
      </c>
      <c r="O121">
        <v>5.23238</v>
      </c>
      <c r="P121">
        <v>5.83971</v>
      </c>
      <c r="Q121">
        <v>0.7372</v>
      </c>
      <c r="R121">
        <v>0.0288</v>
      </c>
    </row>
    <row r="122" spans="1:18" ht="12.75">
      <c r="A122" s="21" t="s">
        <v>139</v>
      </c>
      <c r="B122" s="21">
        <f t="shared" si="5"/>
        <v>6</v>
      </c>
      <c r="C122">
        <f t="shared" si="7"/>
        <v>1985</v>
      </c>
      <c r="D122">
        <v>42357056</v>
      </c>
      <c r="E122">
        <v>93.1</v>
      </c>
      <c r="F122">
        <v>3232</v>
      </c>
      <c r="G122">
        <v>45496300.75188</v>
      </c>
      <c r="H122">
        <v>14076.825728</v>
      </c>
      <c r="I122">
        <v>30.23536</v>
      </c>
      <c r="J122">
        <v>0.009355</v>
      </c>
      <c r="K122">
        <v>20.28326</v>
      </c>
      <c r="L122">
        <v>21.786531</v>
      </c>
      <c r="M122">
        <v>90.08458</v>
      </c>
      <c r="N122">
        <v>0.027873</v>
      </c>
      <c r="O122">
        <v>5.10556</v>
      </c>
      <c r="P122">
        <v>5.483953</v>
      </c>
      <c r="Q122">
        <v>0.7024</v>
      </c>
      <c r="R122">
        <v>0.0256</v>
      </c>
    </row>
    <row r="123" spans="1:18" ht="12.75">
      <c r="A123" s="21" t="s">
        <v>139</v>
      </c>
      <c r="B123" s="21">
        <f t="shared" si="5"/>
        <v>6</v>
      </c>
      <c r="C123">
        <f t="shared" si="7"/>
        <v>1986</v>
      </c>
      <c r="D123">
        <v>44385366</v>
      </c>
      <c r="E123">
        <v>96</v>
      </c>
      <c r="F123">
        <v>3265</v>
      </c>
      <c r="G123">
        <v>46234756.25</v>
      </c>
      <c r="H123">
        <v>14160.721669</v>
      </c>
      <c r="I123">
        <v>30.2396</v>
      </c>
      <c r="J123">
        <v>0.009262</v>
      </c>
      <c r="K123">
        <v>20.60348</v>
      </c>
      <c r="L123">
        <v>21.461958</v>
      </c>
      <c r="M123">
        <v>81.41231</v>
      </c>
      <c r="N123">
        <v>0.024935</v>
      </c>
      <c r="O123">
        <v>4.99428</v>
      </c>
      <c r="P123">
        <v>5.202375</v>
      </c>
      <c r="Q123">
        <v>0.7325</v>
      </c>
      <c r="R123">
        <v>0.0259</v>
      </c>
    </row>
    <row r="124" spans="1:18" ht="12.75">
      <c r="A124" s="21" t="s">
        <v>139</v>
      </c>
      <c r="B124" s="21">
        <f t="shared" si="5"/>
        <v>6</v>
      </c>
      <c r="C124">
        <f t="shared" si="7"/>
        <v>1987</v>
      </c>
      <c r="D124">
        <v>45415493</v>
      </c>
      <c r="E124">
        <v>100</v>
      </c>
      <c r="F124">
        <v>3294</v>
      </c>
      <c r="G124">
        <v>45415493</v>
      </c>
      <c r="H124">
        <v>13787.338494</v>
      </c>
      <c r="I124">
        <v>31.45102</v>
      </c>
      <c r="J124">
        <v>0.009548</v>
      </c>
      <c r="K124">
        <v>20.01439</v>
      </c>
      <c r="L124">
        <v>20.01439</v>
      </c>
      <c r="M124">
        <v>86.30268</v>
      </c>
      <c r="N124">
        <v>0.0262</v>
      </c>
      <c r="O124">
        <v>4.73782</v>
      </c>
      <c r="P124">
        <v>4.73782</v>
      </c>
      <c r="Q124">
        <v>0.7447</v>
      </c>
      <c r="R124">
        <v>0.0241</v>
      </c>
    </row>
    <row r="125" spans="1:18" ht="12.75">
      <c r="A125" s="21" t="s">
        <v>139</v>
      </c>
      <c r="B125" s="21">
        <f t="shared" si="5"/>
        <v>6</v>
      </c>
      <c r="C125">
        <f t="shared" si="7"/>
        <v>1988</v>
      </c>
      <c r="D125">
        <v>47962410</v>
      </c>
      <c r="E125">
        <v>104.2</v>
      </c>
      <c r="F125">
        <v>3300</v>
      </c>
      <c r="G125">
        <v>46029184.261036</v>
      </c>
      <c r="H125">
        <v>13948.237655</v>
      </c>
      <c r="I125">
        <v>32.58645</v>
      </c>
      <c r="J125">
        <v>0.009875</v>
      </c>
      <c r="K125">
        <v>20.31422</v>
      </c>
      <c r="L125">
        <v>19.495413</v>
      </c>
      <c r="M125">
        <v>93.52057</v>
      </c>
      <c r="N125">
        <v>0.02834</v>
      </c>
      <c r="O125">
        <v>4.3901</v>
      </c>
      <c r="P125">
        <v>4.213148</v>
      </c>
      <c r="Q125">
        <v>0.7176</v>
      </c>
      <c r="R125">
        <v>0.0348</v>
      </c>
    </row>
    <row r="126" spans="1:18" ht="12.75">
      <c r="A126" s="21" t="s">
        <v>139</v>
      </c>
      <c r="B126" s="21">
        <f t="shared" si="5"/>
        <v>6</v>
      </c>
      <c r="C126">
        <f t="shared" si="7"/>
        <v>1989</v>
      </c>
      <c r="D126">
        <v>50496103</v>
      </c>
      <c r="E126">
        <v>109.3</v>
      </c>
      <c r="F126">
        <v>3317</v>
      </c>
      <c r="G126">
        <v>46199545.288198</v>
      </c>
      <c r="H126">
        <v>13928.111332</v>
      </c>
      <c r="I126">
        <v>32.73971</v>
      </c>
      <c r="J126">
        <v>0.00987</v>
      </c>
      <c r="K126">
        <v>20.55706</v>
      </c>
      <c r="L126">
        <v>18.807923</v>
      </c>
      <c r="M126">
        <v>92.68595</v>
      </c>
      <c r="N126">
        <v>0.027943</v>
      </c>
      <c r="O126">
        <v>4.57415</v>
      </c>
      <c r="P126">
        <v>4.18495</v>
      </c>
      <c r="Q126">
        <v>0.718</v>
      </c>
      <c r="R126">
        <v>0.0235</v>
      </c>
    </row>
    <row r="127" spans="1:18" ht="12.75">
      <c r="A127" s="21" t="s">
        <v>139</v>
      </c>
      <c r="B127" s="21">
        <f t="shared" si="5"/>
        <v>6</v>
      </c>
      <c r="C127">
        <f t="shared" si="7"/>
        <v>1990</v>
      </c>
      <c r="D127">
        <v>53435253</v>
      </c>
      <c r="E127">
        <v>115</v>
      </c>
      <c r="F127">
        <v>3294</v>
      </c>
      <c r="G127">
        <v>46465437.391304</v>
      </c>
      <c r="H127">
        <v>14106.082997</v>
      </c>
      <c r="I127">
        <v>33.3942</v>
      </c>
      <c r="J127">
        <v>0.010138</v>
      </c>
      <c r="K127">
        <v>20.57</v>
      </c>
      <c r="L127">
        <v>17.886957</v>
      </c>
      <c r="M127">
        <v>92.41235</v>
      </c>
      <c r="N127">
        <v>0.028055</v>
      </c>
      <c r="O127">
        <v>4.55</v>
      </c>
      <c r="P127">
        <v>3.956522</v>
      </c>
      <c r="Q127">
        <v>0.7128</v>
      </c>
      <c r="R127">
        <v>0.0285</v>
      </c>
    </row>
    <row r="128" spans="1:18" ht="12.75">
      <c r="A128" s="21" t="s">
        <v>140</v>
      </c>
      <c r="B128" s="21">
        <v>7</v>
      </c>
      <c r="C128">
        <v>1970</v>
      </c>
      <c r="D128">
        <v>13108769</v>
      </c>
      <c r="E128">
        <v>35.7</v>
      </c>
      <c r="F128">
        <v>3032</v>
      </c>
      <c r="G128">
        <v>36719240.896359</v>
      </c>
      <c r="H128">
        <v>12110.567578</v>
      </c>
      <c r="I128">
        <v>21.82439</v>
      </c>
      <c r="J128">
        <v>0.007198</v>
      </c>
      <c r="K128">
        <v>7.20617</v>
      </c>
      <c r="L128">
        <v>20.18535</v>
      </c>
      <c r="M128">
        <v>31.68599</v>
      </c>
      <c r="N128">
        <v>0.010451</v>
      </c>
      <c r="O128">
        <v>1.8819</v>
      </c>
      <c r="P128">
        <v>5.271429</v>
      </c>
      <c r="Q128">
        <v>0.6371</v>
      </c>
      <c r="R128">
        <v>0.0558</v>
      </c>
    </row>
    <row r="129" spans="1:18" ht="12.75">
      <c r="A129" s="21" t="s">
        <v>140</v>
      </c>
      <c r="B129" s="21">
        <f t="shared" si="5"/>
        <v>7</v>
      </c>
      <c r="C129">
        <f>+C128+1</f>
        <v>1971</v>
      </c>
      <c r="D129">
        <v>13916569</v>
      </c>
      <c r="E129">
        <v>37.4</v>
      </c>
      <c r="F129">
        <v>3061</v>
      </c>
      <c r="G129">
        <v>37210077.540107</v>
      </c>
      <c r="H129">
        <v>12156.18345</v>
      </c>
      <c r="I129">
        <v>23.31927</v>
      </c>
      <c r="J129">
        <v>0.007618</v>
      </c>
      <c r="K129">
        <v>7.80233</v>
      </c>
      <c r="L129">
        <v>20.861845</v>
      </c>
      <c r="M129">
        <v>32.38805</v>
      </c>
      <c r="N129">
        <v>0.010581</v>
      </c>
      <c r="O129">
        <v>2.03643</v>
      </c>
      <c r="P129">
        <v>5.445</v>
      </c>
      <c r="Q129">
        <v>0.6059</v>
      </c>
      <c r="R129">
        <v>0.0557</v>
      </c>
    </row>
    <row r="130" spans="1:18" ht="12.75">
      <c r="A130" s="21" t="s">
        <v>140</v>
      </c>
      <c r="B130" s="21">
        <f t="shared" si="5"/>
        <v>7</v>
      </c>
      <c r="C130">
        <f aca="true" t="shared" si="8" ref="C130:C148">+C129+1</f>
        <v>1972</v>
      </c>
      <c r="D130">
        <v>14713654</v>
      </c>
      <c r="E130">
        <v>38.8</v>
      </c>
      <c r="F130">
        <v>3069</v>
      </c>
      <c r="G130">
        <v>37921788.659794</v>
      </c>
      <c r="H130">
        <v>12356.399042</v>
      </c>
      <c r="I130">
        <v>24.92397</v>
      </c>
      <c r="J130">
        <v>0.008121</v>
      </c>
      <c r="K130">
        <v>8.61422</v>
      </c>
      <c r="L130">
        <v>22.201598</v>
      </c>
      <c r="M130">
        <v>33.40506</v>
      </c>
      <c r="N130">
        <v>0.010885</v>
      </c>
      <c r="O130">
        <v>2.06103</v>
      </c>
      <c r="P130">
        <v>5.311933</v>
      </c>
      <c r="Q130">
        <v>0.5971</v>
      </c>
      <c r="R130">
        <v>0.0477</v>
      </c>
    </row>
    <row r="131" spans="1:18" ht="12.75">
      <c r="A131" s="21" t="s">
        <v>140</v>
      </c>
      <c r="B131" s="21">
        <f t="shared" si="5"/>
        <v>7</v>
      </c>
      <c r="C131">
        <f t="shared" si="8"/>
        <v>1973</v>
      </c>
      <c r="D131">
        <v>16299486</v>
      </c>
      <c r="E131">
        <v>41</v>
      </c>
      <c r="F131">
        <v>3068</v>
      </c>
      <c r="G131">
        <v>39754843.902439</v>
      </c>
      <c r="H131">
        <v>12957.902185</v>
      </c>
      <c r="I131">
        <v>26.06965</v>
      </c>
      <c r="J131">
        <v>0.008497</v>
      </c>
      <c r="K131">
        <v>9.43546</v>
      </c>
      <c r="L131">
        <v>23.013317</v>
      </c>
      <c r="M131">
        <v>30.71492</v>
      </c>
      <c r="N131">
        <v>0.010011</v>
      </c>
      <c r="O131">
        <v>2.21378</v>
      </c>
      <c r="P131">
        <v>5.399463</v>
      </c>
      <c r="Q131">
        <v>0.5895</v>
      </c>
      <c r="R131">
        <v>0.0651</v>
      </c>
    </row>
    <row r="132" spans="1:18" ht="12.75">
      <c r="A132" s="21" t="s">
        <v>140</v>
      </c>
      <c r="B132" s="21">
        <f aca="true" t="shared" si="9" ref="B132:B195">B131</f>
        <v>7</v>
      </c>
      <c r="C132">
        <f t="shared" si="8"/>
        <v>1974</v>
      </c>
      <c r="D132">
        <v>17746885</v>
      </c>
      <c r="E132">
        <v>45.2</v>
      </c>
      <c r="F132">
        <v>3074</v>
      </c>
      <c r="G132">
        <v>39263019.911504</v>
      </c>
      <c r="H132">
        <v>12772.615456</v>
      </c>
      <c r="I132">
        <v>25.89385</v>
      </c>
      <c r="J132">
        <v>0.008424</v>
      </c>
      <c r="K132">
        <v>12.97988</v>
      </c>
      <c r="L132">
        <v>28.716549</v>
      </c>
      <c r="M132">
        <v>33.818</v>
      </c>
      <c r="N132">
        <v>0.011001</v>
      </c>
      <c r="O132">
        <v>2.7569</v>
      </c>
      <c r="P132">
        <v>6.099336</v>
      </c>
      <c r="Q132">
        <v>0.6059</v>
      </c>
      <c r="R132">
        <v>0.0481</v>
      </c>
    </row>
    <row r="133" spans="1:18" ht="12.75">
      <c r="A133" s="21" t="s">
        <v>140</v>
      </c>
      <c r="B133" s="21">
        <f t="shared" si="9"/>
        <v>7</v>
      </c>
      <c r="C133">
        <f t="shared" si="8"/>
        <v>1975</v>
      </c>
      <c r="D133">
        <v>19180025</v>
      </c>
      <c r="E133">
        <v>48.9</v>
      </c>
      <c r="F133">
        <v>3083</v>
      </c>
      <c r="G133">
        <v>39222955.010225</v>
      </c>
      <c r="H133">
        <v>12722.333769</v>
      </c>
      <c r="I133">
        <v>25.41735</v>
      </c>
      <c r="J133">
        <v>0.008244</v>
      </c>
      <c r="K133">
        <v>14.48704</v>
      </c>
      <c r="L133">
        <v>29.625849</v>
      </c>
      <c r="M133">
        <v>32.30372</v>
      </c>
      <c r="N133">
        <v>0.010478</v>
      </c>
      <c r="O133">
        <v>3.27659</v>
      </c>
      <c r="P133">
        <v>6.700593</v>
      </c>
      <c r="Q133">
        <v>0.5819</v>
      </c>
      <c r="R133">
        <v>0.0529</v>
      </c>
    </row>
    <row r="134" spans="1:18" ht="12.75">
      <c r="A134" s="21" t="s">
        <v>140</v>
      </c>
      <c r="B134" s="21">
        <f t="shared" si="9"/>
        <v>7</v>
      </c>
      <c r="C134">
        <f t="shared" si="8"/>
        <v>1976</v>
      </c>
      <c r="D134">
        <v>20706538</v>
      </c>
      <c r="E134">
        <v>51.8</v>
      </c>
      <c r="F134">
        <v>3083</v>
      </c>
      <c r="G134">
        <v>39974011.583012</v>
      </c>
      <c r="H134">
        <v>12965.946021</v>
      </c>
      <c r="I134">
        <v>26.75802</v>
      </c>
      <c r="J134">
        <v>0.008679</v>
      </c>
      <c r="K134">
        <v>14.11046</v>
      </c>
      <c r="L134">
        <v>27.24027</v>
      </c>
      <c r="M134">
        <v>32.56848</v>
      </c>
      <c r="N134">
        <v>0.010564</v>
      </c>
      <c r="O134">
        <v>3.38389</v>
      </c>
      <c r="P134">
        <v>6.532606</v>
      </c>
      <c r="Q134">
        <v>0.6588</v>
      </c>
      <c r="R134">
        <v>0.0494</v>
      </c>
    </row>
    <row r="135" spans="1:18" ht="12.75">
      <c r="A135" s="21" t="s">
        <v>140</v>
      </c>
      <c r="B135" s="21">
        <f t="shared" si="9"/>
        <v>7</v>
      </c>
      <c r="C135">
        <f t="shared" si="8"/>
        <v>1977</v>
      </c>
      <c r="D135">
        <v>22837908</v>
      </c>
      <c r="E135">
        <v>55.4</v>
      </c>
      <c r="F135">
        <v>3086</v>
      </c>
      <c r="G135">
        <v>41223660.64982</v>
      </c>
      <c r="H135">
        <v>13358.282777</v>
      </c>
      <c r="I135">
        <v>27.15806</v>
      </c>
      <c r="J135">
        <v>0.0088</v>
      </c>
      <c r="K135">
        <v>14.40538</v>
      </c>
      <c r="L135">
        <v>26.002491</v>
      </c>
      <c r="M135">
        <v>31.37969</v>
      </c>
      <c r="N135">
        <v>0.010168</v>
      </c>
      <c r="O135">
        <v>4.29702</v>
      </c>
      <c r="P135">
        <v>7.756354</v>
      </c>
      <c r="Q135">
        <v>0.6476</v>
      </c>
      <c r="R135">
        <v>0.0535</v>
      </c>
    </row>
    <row r="136" spans="1:18" ht="12.75">
      <c r="A136" s="21" t="s">
        <v>140</v>
      </c>
      <c r="B136" s="21">
        <f t="shared" si="9"/>
        <v>7</v>
      </c>
      <c r="C136">
        <f t="shared" si="8"/>
        <v>1978</v>
      </c>
      <c r="D136">
        <v>25321727</v>
      </c>
      <c r="E136">
        <v>59.4</v>
      </c>
      <c r="F136">
        <v>3092</v>
      </c>
      <c r="G136">
        <v>42629170.03367</v>
      </c>
      <c r="H136">
        <v>13786.924332</v>
      </c>
      <c r="I136">
        <v>27.56555</v>
      </c>
      <c r="J136">
        <v>0.008915</v>
      </c>
      <c r="K136">
        <v>14.6395</v>
      </c>
      <c r="L136">
        <v>24.645623</v>
      </c>
      <c r="M136">
        <v>32.2134</v>
      </c>
      <c r="N136">
        <v>0.010418</v>
      </c>
      <c r="O136">
        <v>4.41558</v>
      </c>
      <c r="P136">
        <v>7.433636</v>
      </c>
      <c r="Q136">
        <v>0.6119</v>
      </c>
      <c r="R136">
        <v>0.0474</v>
      </c>
    </row>
    <row r="137" spans="1:18" ht="12.75">
      <c r="A137" s="21" t="s">
        <v>140</v>
      </c>
      <c r="B137" s="21">
        <f t="shared" si="9"/>
        <v>7</v>
      </c>
      <c r="C137">
        <f t="shared" si="8"/>
        <v>1979</v>
      </c>
      <c r="D137">
        <v>28397470</v>
      </c>
      <c r="E137">
        <v>64.7</v>
      </c>
      <c r="F137">
        <v>3096</v>
      </c>
      <c r="G137">
        <v>43890989.180835</v>
      </c>
      <c r="H137">
        <v>14176.676092</v>
      </c>
      <c r="I137">
        <v>27.8931</v>
      </c>
      <c r="J137">
        <v>0.009009</v>
      </c>
      <c r="K137">
        <v>16.9209</v>
      </c>
      <c r="L137">
        <v>26.152859</v>
      </c>
      <c r="M137">
        <v>31.65103</v>
      </c>
      <c r="N137">
        <v>0.010223</v>
      </c>
      <c r="O137">
        <v>4.68914</v>
      </c>
      <c r="P137">
        <v>7.247512</v>
      </c>
      <c r="Q137">
        <v>0.5815</v>
      </c>
      <c r="R137">
        <v>0.0563</v>
      </c>
    </row>
    <row r="138" spans="1:18" ht="12.75">
      <c r="A138" s="21" t="s">
        <v>140</v>
      </c>
      <c r="B138" s="21">
        <f t="shared" si="9"/>
        <v>7</v>
      </c>
      <c r="C138">
        <f t="shared" si="8"/>
        <v>1980</v>
      </c>
      <c r="D138">
        <v>32117545</v>
      </c>
      <c r="E138">
        <v>71.4</v>
      </c>
      <c r="F138">
        <v>3108</v>
      </c>
      <c r="G138">
        <v>44982556.022409</v>
      </c>
      <c r="H138">
        <v>14473.151873</v>
      </c>
      <c r="I138">
        <v>28.03982</v>
      </c>
      <c r="J138">
        <v>0.009022</v>
      </c>
      <c r="K138">
        <v>20.26974</v>
      </c>
      <c r="L138">
        <v>28.388992</v>
      </c>
      <c r="M138">
        <v>32.74692</v>
      </c>
      <c r="N138">
        <v>0.010536</v>
      </c>
      <c r="O138">
        <v>5.72399</v>
      </c>
      <c r="P138">
        <v>8.016793</v>
      </c>
      <c r="Q138">
        <v>0.6236</v>
      </c>
      <c r="R138">
        <v>0.0656</v>
      </c>
    </row>
    <row r="139" spans="1:18" ht="12.75">
      <c r="A139" s="21" t="s">
        <v>140</v>
      </c>
      <c r="B139" s="21">
        <f t="shared" si="9"/>
        <v>7</v>
      </c>
      <c r="C139">
        <f t="shared" si="8"/>
        <v>1981</v>
      </c>
      <c r="D139">
        <v>35665081</v>
      </c>
      <c r="E139">
        <v>77.8</v>
      </c>
      <c r="F139">
        <v>3123</v>
      </c>
      <c r="G139">
        <v>45842006.426735</v>
      </c>
      <c r="H139">
        <v>14678.836512</v>
      </c>
      <c r="I139">
        <v>29.39125</v>
      </c>
      <c r="J139">
        <v>0.009411</v>
      </c>
      <c r="K139">
        <v>25.36037</v>
      </c>
      <c r="L139">
        <v>32.596877</v>
      </c>
      <c r="M139">
        <v>34.17145</v>
      </c>
      <c r="N139">
        <v>0.010942</v>
      </c>
      <c r="O139">
        <v>6.68356</v>
      </c>
      <c r="P139">
        <v>8.590694</v>
      </c>
      <c r="Q139">
        <v>0.6462</v>
      </c>
      <c r="R139">
        <v>0.0587</v>
      </c>
    </row>
    <row r="140" spans="1:18" ht="12.75">
      <c r="A140" s="21" t="s">
        <v>140</v>
      </c>
      <c r="B140" s="21">
        <f t="shared" si="9"/>
        <v>7</v>
      </c>
      <c r="C140">
        <f t="shared" si="8"/>
        <v>1982</v>
      </c>
      <c r="D140">
        <v>38346080</v>
      </c>
      <c r="E140">
        <v>82.2</v>
      </c>
      <c r="F140">
        <v>3128</v>
      </c>
      <c r="G140">
        <v>46649732.360097</v>
      </c>
      <c r="H140">
        <v>14913.597302</v>
      </c>
      <c r="I140">
        <v>29.02022</v>
      </c>
      <c r="J140">
        <v>0.009278</v>
      </c>
      <c r="K140">
        <v>27.93083</v>
      </c>
      <c r="L140">
        <v>33.979112</v>
      </c>
      <c r="M140">
        <v>33.94851</v>
      </c>
      <c r="N140">
        <v>0.010853</v>
      </c>
      <c r="O140">
        <v>8.29135</v>
      </c>
      <c r="P140">
        <v>10.0868</v>
      </c>
      <c r="Q140">
        <v>0.5635</v>
      </c>
      <c r="R140">
        <v>0.0459</v>
      </c>
    </row>
    <row r="141" spans="1:18" ht="12.75">
      <c r="A141" s="21" t="s">
        <v>140</v>
      </c>
      <c r="B141" s="21">
        <f t="shared" si="9"/>
        <v>7</v>
      </c>
      <c r="C141">
        <f t="shared" si="8"/>
        <v>1983</v>
      </c>
      <c r="D141">
        <v>41986870</v>
      </c>
      <c r="E141">
        <v>86.2</v>
      </c>
      <c r="F141">
        <v>3147</v>
      </c>
      <c r="G141">
        <v>48708665.893271</v>
      </c>
      <c r="H141">
        <v>15477.809308</v>
      </c>
      <c r="I141">
        <v>29.91281</v>
      </c>
      <c r="J141">
        <v>0.009505</v>
      </c>
      <c r="K141">
        <v>28.22683</v>
      </c>
      <c r="L141">
        <v>32.745742</v>
      </c>
      <c r="M141">
        <v>31.81256</v>
      </c>
      <c r="N141">
        <v>0.010109</v>
      </c>
      <c r="O141">
        <v>9.43127</v>
      </c>
      <c r="P141">
        <v>10.941148</v>
      </c>
      <c r="Q141">
        <v>0.6091</v>
      </c>
      <c r="R141">
        <v>0.0672</v>
      </c>
    </row>
    <row r="142" spans="1:18" ht="12.75">
      <c r="A142" s="21" t="s">
        <v>140</v>
      </c>
      <c r="B142" s="21">
        <f t="shared" si="9"/>
        <v>7</v>
      </c>
      <c r="C142">
        <f t="shared" si="8"/>
        <v>1984</v>
      </c>
      <c r="D142">
        <v>46852709</v>
      </c>
      <c r="E142">
        <v>89.6</v>
      </c>
      <c r="F142">
        <v>3160</v>
      </c>
      <c r="G142">
        <v>52290969.866071</v>
      </c>
      <c r="H142">
        <v>16547.775274</v>
      </c>
      <c r="I142">
        <v>29.29028</v>
      </c>
      <c r="J142">
        <v>0.009269</v>
      </c>
      <c r="K142">
        <v>29.35479</v>
      </c>
      <c r="L142">
        <v>32.762042</v>
      </c>
      <c r="M142">
        <v>34.02179</v>
      </c>
      <c r="N142">
        <v>0.010766</v>
      </c>
      <c r="O142">
        <v>8.55616</v>
      </c>
      <c r="P142">
        <v>9.549286</v>
      </c>
      <c r="Q142">
        <v>0.5701</v>
      </c>
      <c r="R142">
        <v>0.0576</v>
      </c>
    </row>
    <row r="143" spans="1:18" ht="12.75">
      <c r="A143" s="21" t="s">
        <v>140</v>
      </c>
      <c r="B143" s="21">
        <f t="shared" si="9"/>
        <v>7</v>
      </c>
      <c r="C143">
        <f t="shared" si="8"/>
        <v>1985</v>
      </c>
      <c r="D143">
        <v>49566335</v>
      </c>
      <c r="E143">
        <v>93.1</v>
      </c>
      <c r="F143">
        <v>3176</v>
      </c>
      <c r="G143">
        <v>53239887.218045</v>
      </c>
      <c r="H143">
        <v>16763.188671</v>
      </c>
      <c r="I143">
        <v>29.47354</v>
      </c>
      <c r="J143">
        <v>0.00928</v>
      </c>
      <c r="K143">
        <v>29.24481</v>
      </c>
      <c r="L143">
        <v>31.412256</v>
      </c>
      <c r="M143">
        <v>33.76068</v>
      </c>
      <c r="N143">
        <v>0.01063</v>
      </c>
      <c r="O143">
        <v>8.87914</v>
      </c>
      <c r="P143">
        <v>9.537207</v>
      </c>
      <c r="Q143">
        <v>0.5836</v>
      </c>
      <c r="R143">
        <v>0.0486</v>
      </c>
    </row>
    <row r="144" spans="1:18" ht="12.75">
      <c r="A144" s="21" t="s">
        <v>140</v>
      </c>
      <c r="B144" s="21">
        <f t="shared" si="9"/>
        <v>7</v>
      </c>
      <c r="C144">
        <f t="shared" si="8"/>
        <v>1986</v>
      </c>
      <c r="D144">
        <v>52522037</v>
      </c>
      <c r="E144">
        <v>96</v>
      </c>
      <c r="F144">
        <v>3194</v>
      </c>
      <c r="G144">
        <v>54710455.208333</v>
      </c>
      <c r="H144">
        <v>17129.13438</v>
      </c>
      <c r="I144">
        <v>30.98191</v>
      </c>
      <c r="J144">
        <v>0.0097</v>
      </c>
      <c r="K144">
        <v>27.19626</v>
      </c>
      <c r="L144">
        <v>28.329438</v>
      </c>
      <c r="M144">
        <v>36.1581</v>
      </c>
      <c r="N144">
        <v>0.011321</v>
      </c>
      <c r="O144">
        <v>8.56923</v>
      </c>
      <c r="P144">
        <v>8.926281</v>
      </c>
      <c r="Q144">
        <v>0.5957</v>
      </c>
      <c r="R144">
        <v>0.0448</v>
      </c>
    </row>
    <row r="145" spans="1:18" ht="12.75">
      <c r="A145" s="21" t="s">
        <v>140</v>
      </c>
      <c r="B145" s="21">
        <f t="shared" si="9"/>
        <v>7</v>
      </c>
      <c r="C145">
        <f t="shared" si="8"/>
        <v>1987</v>
      </c>
      <c r="D145">
        <v>57830392</v>
      </c>
      <c r="E145">
        <v>100</v>
      </c>
      <c r="F145">
        <v>3212</v>
      </c>
      <c r="G145">
        <v>57830392</v>
      </c>
      <c r="H145">
        <v>18004.480697</v>
      </c>
      <c r="I145">
        <v>32.99385</v>
      </c>
      <c r="J145">
        <v>0.010272</v>
      </c>
      <c r="K145">
        <v>26.8206</v>
      </c>
      <c r="L145">
        <v>26.8206</v>
      </c>
      <c r="M145">
        <v>37.25415</v>
      </c>
      <c r="N145">
        <v>0.011598</v>
      </c>
      <c r="O145">
        <v>7.96314</v>
      </c>
      <c r="P145">
        <v>7.96314</v>
      </c>
      <c r="Q145">
        <v>0.6081</v>
      </c>
      <c r="R145">
        <v>0.0574</v>
      </c>
    </row>
    <row r="146" spans="1:18" ht="12.75">
      <c r="A146" s="21" t="s">
        <v>140</v>
      </c>
      <c r="B146" s="21">
        <f t="shared" si="9"/>
        <v>7</v>
      </c>
      <c r="C146">
        <f t="shared" si="8"/>
        <v>1988</v>
      </c>
      <c r="D146">
        <v>63911778</v>
      </c>
      <c r="E146">
        <v>104.2</v>
      </c>
      <c r="F146">
        <v>3232</v>
      </c>
      <c r="G146">
        <v>61335679.462572</v>
      </c>
      <c r="H146">
        <v>18977.623596</v>
      </c>
      <c r="I146">
        <v>35.14467</v>
      </c>
      <c r="J146">
        <v>0.010874</v>
      </c>
      <c r="K146">
        <v>27.03195</v>
      </c>
      <c r="L146">
        <v>25.94237</v>
      </c>
      <c r="M146">
        <v>40.74891</v>
      </c>
      <c r="N146">
        <v>0.012608</v>
      </c>
      <c r="O146">
        <v>7.6259</v>
      </c>
      <c r="P146">
        <v>7.318522</v>
      </c>
      <c r="Q146">
        <v>0.5999</v>
      </c>
      <c r="R146">
        <v>0.0693</v>
      </c>
    </row>
    <row r="147" spans="1:18" ht="12.75">
      <c r="A147" s="21" t="s">
        <v>140</v>
      </c>
      <c r="B147" s="21">
        <f t="shared" si="9"/>
        <v>7</v>
      </c>
      <c r="C147">
        <f t="shared" si="8"/>
        <v>1989</v>
      </c>
      <c r="D147">
        <v>68047862</v>
      </c>
      <c r="E147">
        <v>109.3</v>
      </c>
      <c r="F147">
        <v>3239</v>
      </c>
      <c r="G147">
        <v>62257879.231473</v>
      </c>
      <c r="H147">
        <v>19221.327333</v>
      </c>
      <c r="I147">
        <v>35.7764</v>
      </c>
      <c r="J147">
        <v>0.011046</v>
      </c>
      <c r="K147">
        <v>28.09238</v>
      </c>
      <c r="L147">
        <v>25.702086</v>
      </c>
      <c r="M147">
        <v>42.07605</v>
      </c>
      <c r="N147">
        <v>0.01299</v>
      </c>
      <c r="O147">
        <v>7.97764</v>
      </c>
      <c r="P147">
        <v>7.298847</v>
      </c>
      <c r="Q147">
        <v>0.6041</v>
      </c>
      <c r="R147">
        <v>0.0564</v>
      </c>
    </row>
    <row r="148" spans="1:18" ht="12.75">
      <c r="A148" s="21" t="s">
        <v>140</v>
      </c>
      <c r="B148" s="21">
        <f t="shared" si="9"/>
        <v>7</v>
      </c>
      <c r="C148">
        <f t="shared" si="8"/>
        <v>1990</v>
      </c>
      <c r="D148">
        <v>71378952</v>
      </c>
      <c r="E148">
        <v>115</v>
      </c>
      <c r="F148">
        <v>3287</v>
      </c>
      <c r="G148">
        <v>62068653.913043</v>
      </c>
      <c r="H148">
        <v>18883.070859</v>
      </c>
      <c r="I148">
        <v>35.40251</v>
      </c>
      <c r="J148">
        <v>0.01077</v>
      </c>
      <c r="K148">
        <v>29.32</v>
      </c>
      <c r="L148">
        <v>25.495652</v>
      </c>
      <c r="M148">
        <v>38.68172</v>
      </c>
      <c r="N148">
        <v>0.011768</v>
      </c>
      <c r="O148">
        <v>8.31</v>
      </c>
      <c r="P148">
        <v>7.226087</v>
      </c>
      <c r="Q148">
        <v>0.5085</v>
      </c>
      <c r="R148">
        <v>0.0628</v>
      </c>
    </row>
    <row r="149" spans="1:18" ht="12.75">
      <c r="A149" s="21" t="s">
        <v>141</v>
      </c>
      <c r="B149" s="21">
        <v>8</v>
      </c>
      <c r="C149">
        <v>1970</v>
      </c>
      <c r="D149">
        <v>2073527</v>
      </c>
      <c r="E149">
        <v>35.7</v>
      </c>
      <c r="F149">
        <v>548</v>
      </c>
      <c r="G149">
        <v>5808198.879552</v>
      </c>
      <c r="H149">
        <v>10598.903065</v>
      </c>
      <c r="I149">
        <v>3.987973</v>
      </c>
      <c r="J149">
        <v>0.007277</v>
      </c>
      <c r="K149">
        <v>7.52981</v>
      </c>
      <c r="L149">
        <v>21.091905</v>
      </c>
      <c r="M149">
        <v>7.99986</v>
      </c>
      <c r="N149">
        <v>0.014598</v>
      </c>
      <c r="O149">
        <v>1.55351</v>
      </c>
      <c r="P149">
        <v>4.351569</v>
      </c>
      <c r="Q149">
        <v>0.4809</v>
      </c>
      <c r="R149">
        <v>0.1131</v>
      </c>
    </row>
    <row r="150" spans="1:18" ht="12.75">
      <c r="A150" s="21" t="s">
        <v>141</v>
      </c>
      <c r="B150" s="21">
        <f t="shared" si="9"/>
        <v>8</v>
      </c>
      <c r="C150">
        <f>+C149+1</f>
        <v>1971</v>
      </c>
      <c r="D150">
        <v>2273256</v>
      </c>
      <c r="E150">
        <v>37.4</v>
      </c>
      <c r="F150">
        <v>565</v>
      </c>
      <c r="G150">
        <v>6078224.59893</v>
      </c>
      <c r="H150">
        <v>10757.919644</v>
      </c>
      <c r="I150">
        <v>4.259602</v>
      </c>
      <c r="J150">
        <v>0.007539</v>
      </c>
      <c r="K150">
        <v>8.10601</v>
      </c>
      <c r="L150">
        <v>21.673824</v>
      </c>
      <c r="M150">
        <v>8.33544</v>
      </c>
      <c r="N150">
        <v>0.014753</v>
      </c>
      <c r="O150">
        <v>1.59512</v>
      </c>
      <c r="P150">
        <v>4.265027</v>
      </c>
      <c r="Q150">
        <v>0.4492</v>
      </c>
      <c r="R150">
        <v>0.106</v>
      </c>
    </row>
    <row r="151" spans="1:18" ht="12.75">
      <c r="A151" s="21" t="s">
        <v>141</v>
      </c>
      <c r="B151" s="21">
        <f t="shared" si="9"/>
        <v>8</v>
      </c>
      <c r="C151">
        <f aca="true" t="shared" si="10" ref="C151:C169">+C150+1</f>
        <v>1972</v>
      </c>
      <c r="D151">
        <v>2476840</v>
      </c>
      <c r="E151">
        <v>38.8</v>
      </c>
      <c r="F151">
        <v>573</v>
      </c>
      <c r="G151">
        <v>6383608.247423</v>
      </c>
      <c r="H151">
        <v>11140.67757</v>
      </c>
      <c r="I151">
        <v>4.450903</v>
      </c>
      <c r="J151">
        <v>0.007768</v>
      </c>
      <c r="K151">
        <v>9.36621</v>
      </c>
      <c r="L151">
        <v>24.139716</v>
      </c>
      <c r="M151">
        <v>8.52048</v>
      </c>
      <c r="N151">
        <v>0.01487</v>
      </c>
      <c r="O151">
        <v>1.67737</v>
      </c>
      <c r="P151">
        <v>4.323119</v>
      </c>
      <c r="Q151">
        <v>0.4535</v>
      </c>
      <c r="R151">
        <v>0.0891</v>
      </c>
    </row>
    <row r="152" spans="1:18" ht="12.75">
      <c r="A152" s="21" t="s">
        <v>141</v>
      </c>
      <c r="B152" s="21">
        <f t="shared" si="9"/>
        <v>8</v>
      </c>
      <c r="C152">
        <f t="shared" si="10"/>
        <v>1973</v>
      </c>
      <c r="D152">
        <v>2754834</v>
      </c>
      <c r="E152">
        <v>41</v>
      </c>
      <c r="F152">
        <v>578</v>
      </c>
      <c r="G152">
        <v>6719107.317073</v>
      </c>
      <c r="H152">
        <v>11624.753144</v>
      </c>
      <c r="I152">
        <v>4.925788</v>
      </c>
      <c r="J152">
        <v>0.008522</v>
      </c>
      <c r="K152">
        <v>9.79267</v>
      </c>
      <c r="L152">
        <v>23.884561</v>
      </c>
      <c r="M152">
        <v>7.660899</v>
      </c>
      <c r="N152">
        <v>0.013254</v>
      </c>
      <c r="O152">
        <v>1.81715</v>
      </c>
      <c r="P152">
        <v>4.432073</v>
      </c>
      <c r="Q152">
        <v>0.4285</v>
      </c>
      <c r="R152">
        <v>0.1195</v>
      </c>
    </row>
    <row r="153" spans="1:18" ht="12.75">
      <c r="A153" s="21" t="s">
        <v>141</v>
      </c>
      <c r="B153" s="21">
        <f t="shared" si="9"/>
        <v>8</v>
      </c>
      <c r="C153">
        <f t="shared" si="10"/>
        <v>1974</v>
      </c>
      <c r="D153">
        <v>2996411</v>
      </c>
      <c r="E153">
        <v>45.2</v>
      </c>
      <c r="F153">
        <v>581</v>
      </c>
      <c r="G153">
        <v>6629227.876106</v>
      </c>
      <c r="H153">
        <v>11410.030768</v>
      </c>
      <c r="I153">
        <v>4.698768</v>
      </c>
      <c r="J153">
        <v>0.008087</v>
      </c>
      <c r="K153">
        <v>13.10777</v>
      </c>
      <c r="L153">
        <v>28.999491</v>
      </c>
      <c r="M153">
        <v>7.534021</v>
      </c>
      <c r="N153">
        <v>0.012967</v>
      </c>
      <c r="O153">
        <v>2.06689</v>
      </c>
      <c r="P153">
        <v>4.572765</v>
      </c>
      <c r="Q153">
        <v>0.4631</v>
      </c>
      <c r="R153">
        <v>0.0909</v>
      </c>
    </row>
    <row r="154" spans="1:18" ht="12.75">
      <c r="A154" s="21" t="s">
        <v>141</v>
      </c>
      <c r="B154" s="21">
        <f t="shared" si="9"/>
        <v>8</v>
      </c>
      <c r="C154">
        <f t="shared" si="10"/>
        <v>1975</v>
      </c>
      <c r="D154">
        <v>3241581</v>
      </c>
      <c r="E154">
        <v>48.9</v>
      </c>
      <c r="F154">
        <v>587</v>
      </c>
      <c r="G154">
        <v>6629000</v>
      </c>
      <c r="H154">
        <v>11293.015332</v>
      </c>
      <c r="I154">
        <v>5.595963</v>
      </c>
      <c r="J154">
        <v>0.009533</v>
      </c>
      <c r="K154">
        <v>13.92814</v>
      </c>
      <c r="L154">
        <v>28.482904</v>
      </c>
      <c r="M154">
        <v>7.08754</v>
      </c>
      <c r="N154">
        <v>0.012074</v>
      </c>
      <c r="O154">
        <v>2.39082</v>
      </c>
      <c r="P154">
        <v>4.889202</v>
      </c>
      <c r="Q154">
        <v>0.4193</v>
      </c>
      <c r="R154">
        <v>0.105</v>
      </c>
    </row>
    <row r="155" spans="1:18" ht="12.75">
      <c r="A155" s="21" t="s">
        <v>141</v>
      </c>
      <c r="B155" s="21">
        <f t="shared" si="9"/>
        <v>8</v>
      </c>
      <c r="C155">
        <f t="shared" si="10"/>
        <v>1976</v>
      </c>
      <c r="D155">
        <v>3516146</v>
      </c>
      <c r="E155">
        <v>51.8</v>
      </c>
      <c r="F155">
        <v>590</v>
      </c>
      <c r="G155">
        <v>6787926.640927</v>
      </c>
      <c r="H155">
        <v>11504.960408</v>
      </c>
      <c r="I155">
        <v>5.854125</v>
      </c>
      <c r="J155">
        <v>0.009922</v>
      </c>
      <c r="K155">
        <v>14.29188</v>
      </c>
      <c r="L155">
        <v>27.590502</v>
      </c>
      <c r="M155">
        <v>7.51129</v>
      </c>
      <c r="N155">
        <v>0.012731</v>
      </c>
      <c r="O155">
        <v>2.56334</v>
      </c>
      <c r="P155">
        <v>4.948533</v>
      </c>
      <c r="Q155">
        <v>0.5193</v>
      </c>
      <c r="R155">
        <v>0.0919</v>
      </c>
    </row>
    <row r="156" spans="1:18" ht="12.75">
      <c r="A156" s="21" t="s">
        <v>141</v>
      </c>
      <c r="B156" s="21">
        <f t="shared" si="9"/>
        <v>8</v>
      </c>
      <c r="C156">
        <f t="shared" si="10"/>
        <v>1977</v>
      </c>
      <c r="D156">
        <v>3815315</v>
      </c>
      <c r="E156">
        <v>55.4</v>
      </c>
      <c r="F156">
        <v>592</v>
      </c>
      <c r="G156">
        <v>6886850.180505</v>
      </c>
      <c r="H156">
        <v>11633.192872</v>
      </c>
      <c r="I156">
        <v>6.10778</v>
      </c>
      <c r="J156">
        <v>0.010317</v>
      </c>
      <c r="K156">
        <v>16.25895</v>
      </c>
      <c r="L156">
        <v>29.348285</v>
      </c>
      <c r="M156">
        <v>7.378412</v>
      </c>
      <c r="N156">
        <v>0.012464</v>
      </c>
      <c r="O156">
        <v>3.1744</v>
      </c>
      <c r="P156">
        <v>5.729964</v>
      </c>
      <c r="Q156">
        <v>0.5306</v>
      </c>
      <c r="R156">
        <v>0.1103</v>
      </c>
    </row>
    <row r="157" spans="1:18" ht="12.75">
      <c r="A157" s="21" t="s">
        <v>141</v>
      </c>
      <c r="B157" s="21">
        <f t="shared" si="9"/>
        <v>8</v>
      </c>
      <c r="C157">
        <f t="shared" si="10"/>
        <v>1978</v>
      </c>
      <c r="D157">
        <v>4187177</v>
      </c>
      <c r="E157">
        <v>59.4</v>
      </c>
      <c r="F157">
        <v>595</v>
      </c>
      <c r="G157">
        <v>7049119.52862</v>
      </c>
      <c r="H157">
        <v>11847.259712</v>
      </c>
      <c r="I157">
        <v>6.213252</v>
      </c>
      <c r="J157">
        <v>0.010442</v>
      </c>
      <c r="K157">
        <v>16.63164</v>
      </c>
      <c r="L157">
        <v>27.999394</v>
      </c>
      <c r="M157">
        <v>7.665854</v>
      </c>
      <c r="N157">
        <v>0.012884</v>
      </c>
      <c r="O157">
        <v>3.94985</v>
      </c>
      <c r="P157">
        <v>6.649579</v>
      </c>
      <c r="Q157">
        <v>0.4879</v>
      </c>
      <c r="R157">
        <v>0.0977</v>
      </c>
    </row>
    <row r="158" spans="1:18" ht="12.75">
      <c r="A158" s="21" t="s">
        <v>141</v>
      </c>
      <c r="B158" s="21">
        <f t="shared" si="9"/>
        <v>8</v>
      </c>
      <c r="C158">
        <f t="shared" si="10"/>
        <v>1979</v>
      </c>
      <c r="D158">
        <v>4536764</v>
      </c>
      <c r="E158">
        <v>64.7</v>
      </c>
      <c r="F158">
        <v>595</v>
      </c>
      <c r="G158">
        <v>7012000</v>
      </c>
      <c r="H158">
        <v>11784.87395</v>
      </c>
      <c r="I158">
        <v>6.196192</v>
      </c>
      <c r="J158">
        <v>0.010414</v>
      </c>
      <c r="K158">
        <v>18.07917</v>
      </c>
      <c r="L158">
        <v>27.943076</v>
      </c>
      <c r="M158">
        <v>7.181678</v>
      </c>
      <c r="N158">
        <v>0.01207</v>
      </c>
      <c r="O158">
        <v>3.91538</v>
      </c>
      <c r="P158">
        <v>6.051592</v>
      </c>
      <c r="Q158">
        <v>0.4599</v>
      </c>
      <c r="R158">
        <v>0.0909</v>
      </c>
    </row>
    <row r="159" spans="1:18" ht="12.75">
      <c r="A159" s="21" t="s">
        <v>141</v>
      </c>
      <c r="B159" s="21">
        <f t="shared" si="9"/>
        <v>8</v>
      </c>
      <c r="C159">
        <f t="shared" si="10"/>
        <v>1980</v>
      </c>
      <c r="D159">
        <v>5062740</v>
      </c>
      <c r="E159">
        <v>71.4</v>
      </c>
      <c r="F159">
        <v>594</v>
      </c>
      <c r="G159">
        <v>7090672.268908</v>
      </c>
      <c r="H159">
        <v>11937.158702</v>
      </c>
      <c r="I159">
        <v>6.366792</v>
      </c>
      <c r="J159">
        <v>0.010719</v>
      </c>
      <c r="K159">
        <v>21.76264</v>
      </c>
      <c r="L159">
        <v>30.479888</v>
      </c>
      <c r="M159">
        <v>7.136994</v>
      </c>
      <c r="N159">
        <v>0.012015</v>
      </c>
      <c r="O159">
        <v>4.16366</v>
      </c>
      <c r="P159">
        <v>5.831457</v>
      </c>
      <c r="Q159">
        <v>0.488</v>
      </c>
      <c r="R159">
        <v>0.1264</v>
      </c>
    </row>
    <row r="160" spans="1:18" ht="12.75">
      <c r="A160" s="21" t="s">
        <v>141</v>
      </c>
      <c r="B160" s="21">
        <f t="shared" si="9"/>
        <v>8</v>
      </c>
      <c r="C160">
        <f t="shared" si="10"/>
        <v>1981</v>
      </c>
      <c r="D160">
        <v>5570180</v>
      </c>
      <c r="E160">
        <v>77.8</v>
      </c>
      <c r="F160">
        <v>598</v>
      </c>
      <c r="G160">
        <v>7159614.395887</v>
      </c>
      <c r="H160">
        <v>11972.599324</v>
      </c>
      <c r="I160">
        <v>4.925205</v>
      </c>
      <c r="J160">
        <v>0.008236</v>
      </c>
      <c r="K160">
        <v>25.01651</v>
      </c>
      <c r="L160">
        <v>32.154897</v>
      </c>
      <c r="M160">
        <v>7.043679</v>
      </c>
      <c r="N160">
        <v>0.011779</v>
      </c>
      <c r="O160">
        <v>5.34621</v>
      </c>
      <c r="P160">
        <v>6.871735</v>
      </c>
      <c r="Q160">
        <v>0.5094</v>
      </c>
      <c r="R160">
        <v>0.1004</v>
      </c>
    </row>
    <row r="161" spans="1:18" ht="12.75">
      <c r="A161" s="21" t="s">
        <v>141</v>
      </c>
      <c r="B161" s="21">
        <f t="shared" si="9"/>
        <v>8</v>
      </c>
      <c r="C161">
        <f t="shared" si="10"/>
        <v>1982</v>
      </c>
      <c r="D161">
        <v>6025900</v>
      </c>
      <c r="E161">
        <v>82.2</v>
      </c>
      <c r="F161">
        <v>602</v>
      </c>
      <c r="G161">
        <v>7330778.588808</v>
      </c>
      <c r="H161">
        <v>12177.373071</v>
      </c>
      <c r="I161">
        <v>5.003033</v>
      </c>
      <c r="J161">
        <v>0.008311</v>
      </c>
      <c r="K161">
        <v>28.57079</v>
      </c>
      <c r="L161">
        <v>34.757652</v>
      </c>
      <c r="M161">
        <v>6.897341</v>
      </c>
      <c r="N161">
        <v>0.011457</v>
      </c>
      <c r="O161">
        <v>5.85356</v>
      </c>
      <c r="P161">
        <v>7.121119</v>
      </c>
      <c r="Q161">
        <v>0.4304</v>
      </c>
      <c r="R161">
        <v>0.0938</v>
      </c>
    </row>
    <row r="162" spans="1:18" ht="12.75">
      <c r="A162" s="21" t="s">
        <v>141</v>
      </c>
      <c r="B162" s="21">
        <f t="shared" si="9"/>
        <v>8</v>
      </c>
      <c r="C162">
        <f t="shared" si="10"/>
        <v>1983</v>
      </c>
      <c r="D162">
        <v>6605014</v>
      </c>
      <c r="E162">
        <v>86.2</v>
      </c>
      <c r="F162">
        <v>610</v>
      </c>
      <c r="G162">
        <v>7662429.234339</v>
      </c>
      <c r="H162">
        <v>12561.359401</v>
      </c>
      <c r="I162">
        <v>5.274321</v>
      </c>
      <c r="J162">
        <v>0.008646</v>
      </c>
      <c r="K162">
        <v>28.24299</v>
      </c>
      <c r="L162">
        <v>32.76449</v>
      </c>
      <c r="M162">
        <v>6.313156</v>
      </c>
      <c r="N162">
        <v>0.010349</v>
      </c>
      <c r="O162">
        <v>6.49422</v>
      </c>
      <c r="P162">
        <v>7.533898</v>
      </c>
      <c r="Q162">
        <v>0.4934</v>
      </c>
      <c r="R162">
        <v>0.1186</v>
      </c>
    </row>
    <row r="163" spans="1:18" ht="12.75">
      <c r="A163" s="21" t="s">
        <v>141</v>
      </c>
      <c r="B163" s="21">
        <f t="shared" si="9"/>
        <v>8</v>
      </c>
      <c r="C163">
        <f t="shared" si="10"/>
        <v>1984</v>
      </c>
      <c r="D163">
        <v>7163419</v>
      </c>
      <c r="E163">
        <v>89.6</v>
      </c>
      <c r="F163">
        <v>618</v>
      </c>
      <c r="G163">
        <v>7994887.276786</v>
      </c>
      <c r="H163">
        <v>12936.710804</v>
      </c>
      <c r="I163">
        <v>6.49494</v>
      </c>
      <c r="J163">
        <v>0.01051</v>
      </c>
      <c r="K163">
        <v>27.19451</v>
      </c>
      <c r="L163">
        <v>30.351016</v>
      </c>
      <c r="M163">
        <v>6.974688</v>
      </c>
      <c r="N163">
        <v>0.011286</v>
      </c>
      <c r="O163">
        <v>6.55069</v>
      </c>
      <c r="P163">
        <v>7.311038</v>
      </c>
      <c r="Q163">
        <v>0.4239</v>
      </c>
      <c r="R163">
        <v>0.1016</v>
      </c>
    </row>
    <row r="164" spans="1:18" ht="12.75">
      <c r="A164" s="21" t="s">
        <v>141</v>
      </c>
      <c r="B164" s="21">
        <f t="shared" si="9"/>
        <v>8</v>
      </c>
      <c r="C164">
        <f t="shared" si="10"/>
        <v>1985</v>
      </c>
      <c r="D164">
        <v>7796858</v>
      </c>
      <c r="E164">
        <v>93.1</v>
      </c>
      <c r="F164">
        <v>626</v>
      </c>
      <c r="G164">
        <v>8374713.2116</v>
      </c>
      <c r="H164">
        <v>13378.136121</v>
      </c>
      <c r="I164">
        <v>6.565398</v>
      </c>
      <c r="J164">
        <v>0.010488</v>
      </c>
      <c r="K164">
        <v>27.28559</v>
      </c>
      <c r="L164">
        <v>29.30783</v>
      </c>
      <c r="M164">
        <v>6.346434</v>
      </c>
      <c r="N164">
        <v>0.010138</v>
      </c>
      <c r="O164">
        <v>6.91223</v>
      </c>
      <c r="P164">
        <v>7.424522</v>
      </c>
      <c r="Q164">
        <v>0.4478</v>
      </c>
      <c r="R164">
        <v>0.1052</v>
      </c>
    </row>
    <row r="165" spans="1:18" ht="12.75">
      <c r="A165" s="21" t="s">
        <v>141</v>
      </c>
      <c r="B165" s="21">
        <f t="shared" si="9"/>
        <v>8</v>
      </c>
      <c r="C165">
        <f t="shared" si="10"/>
        <v>1986</v>
      </c>
      <c r="D165">
        <v>8377977</v>
      </c>
      <c r="E165">
        <v>96</v>
      </c>
      <c r="F165">
        <v>637</v>
      </c>
      <c r="G165">
        <v>8727059.375</v>
      </c>
      <c r="H165">
        <v>13700.250196</v>
      </c>
      <c r="I165">
        <v>7.237377</v>
      </c>
      <c r="J165">
        <v>0.011362</v>
      </c>
      <c r="K165">
        <v>24.87915</v>
      </c>
      <c r="L165">
        <v>25.915781</v>
      </c>
      <c r="M165">
        <v>6.973452</v>
      </c>
      <c r="N165">
        <v>0.010947</v>
      </c>
      <c r="O165">
        <v>6.97173</v>
      </c>
      <c r="P165">
        <v>7.262219</v>
      </c>
      <c r="Q165">
        <v>0.4662</v>
      </c>
      <c r="R165">
        <v>0.1117</v>
      </c>
    </row>
    <row r="166" spans="1:18" ht="12.75">
      <c r="A166" s="21" t="s">
        <v>141</v>
      </c>
      <c r="B166" s="21">
        <f t="shared" si="9"/>
        <v>8</v>
      </c>
      <c r="C166">
        <f t="shared" si="10"/>
        <v>1987</v>
      </c>
      <c r="D166">
        <v>9069397</v>
      </c>
      <c r="E166">
        <v>100</v>
      </c>
      <c r="F166">
        <v>648</v>
      </c>
      <c r="G166">
        <v>9069397</v>
      </c>
      <c r="H166">
        <v>13995.983025</v>
      </c>
      <c r="I166">
        <v>7.947114</v>
      </c>
      <c r="J166">
        <v>0.012264</v>
      </c>
      <c r="K166">
        <v>24.21001</v>
      </c>
      <c r="L166">
        <v>24.21001</v>
      </c>
      <c r="M166">
        <v>7.139717</v>
      </c>
      <c r="N166">
        <v>0.011018</v>
      </c>
      <c r="O166">
        <v>6.26183</v>
      </c>
      <c r="P166">
        <v>6.26183</v>
      </c>
      <c r="Q166">
        <v>0.4782</v>
      </c>
      <c r="R166">
        <v>0.1222</v>
      </c>
    </row>
    <row r="167" spans="1:18" ht="12.75">
      <c r="A167" s="21" t="s">
        <v>141</v>
      </c>
      <c r="B167" s="21">
        <f t="shared" si="9"/>
        <v>8</v>
      </c>
      <c r="C167">
        <f t="shared" si="10"/>
        <v>1988</v>
      </c>
      <c r="D167">
        <v>9809278</v>
      </c>
      <c r="E167">
        <v>104.2</v>
      </c>
      <c r="F167">
        <v>660</v>
      </c>
      <c r="G167">
        <v>9413894.433781</v>
      </c>
      <c r="H167">
        <v>14263.476415</v>
      </c>
      <c r="I167">
        <v>8.642937</v>
      </c>
      <c r="J167">
        <v>0.013095</v>
      </c>
      <c r="K167">
        <v>24.64537</v>
      </c>
      <c r="L167">
        <v>23.651987</v>
      </c>
      <c r="M167">
        <v>7.720803</v>
      </c>
      <c r="N167">
        <v>0.011698</v>
      </c>
      <c r="O167">
        <v>5.89524</v>
      </c>
      <c r="P167">
        <v>5.65762</v>
      </c>
      <c r="Q167">
        <v>0.4751</v>
      </c>
      <c r="R167">
        <v>0.1174</v>
      </c>
    </row>
    <row r="168" spans="1:18" ht="12.75">
      <c r="A168" s="21" t="s">
        <v>141</v>
      </c>
      <c r="B168" s="21">
        <f t="shared" si="9"/>
        <v>8</v>
      </c>
      <c r="C168">
        <f t="shared" si="10"/>
        <v>1989</v>
      </c>
      <c r="D168">
        <v>10692652</v>
      </c>
      <c r="E168">
        <v>109.3</v>
      </c>
      <c r="F168">
        <v>673</v>
      </c>
      <c r="G168">
        <v>9782847.209515</v>
      </c>
      <c r="H168">
        <v>14536.177132</v>
      </c>
      <c r="I168">
        <v>8.948468</v>
      </c>
      <c r="J168">
        <v>0.013296</v>
      </c>
      <c r="K168">
        <v>23.91148</v>
      </c>
      <c r="L168">
        <v>21.876926</v>
      </c>
      <c r="M168">
        <v>7.701634</v>
      </c>
      <c r="N168">
        <v>0.011444</v>
      </c>
      <c r="O168">
        <v>6.33111</v>
      </c>
      <c r="P168">
        <v>5.792415</v>
      </c>
      <c r="Q168">
        <v>0.4443</v>
      </c>
      <c r="R168">
        <v>0.1099</v>
      </c>
    </row>
    <row r="169" spans="1:18" ht="12.75">
      <c r="A169" s="21" t="s">
        <v>141</v>
      </c>
      <c r="B169" s="21">
        <f t="shared" si="9"/>
        <v>8</v>
      </c>
      <c r="C169">
        <f t="shared" si="10"/>
        <v>1990</v>
      </c>
      <c r="D169">
        <v>11593893</v>
      </c>
      <c r="E169">
        <v>115</v>
      </c>
      <c r="F169">
        <v>666</v>
      </c>
      <c r="G169">
        <v>10081646.086957</v>
      </c>
      <c r="H169">
        <v>15137.606737</v>
      </c>
      <c r="I169">
        <v>9.046741</v>
      </c>
      <c r="J169">
        <v>0.013584</v>
      </c>
      <c r="K169">
        <v>24.65</v>
      </c>
      <c r="L169">
        <v>21.434783</v>
      </c>
      <c r="M169">
        <v>7.381667</v>
      </c>
      <c r="N169">
        <v>0.011084</v>
      </c>
      <c r="O169">
        <v>6.04</v>
      </c>
      <c r="P169">
        <v>5.252174</v>
      </c>
      <c r="Q169">
        <v>0.3881</v>
      </c>
      <c r="R169">
        <v>0.1061</v>
      </c>
    </row>
    <row r="170" spans="1:18" ht="12.75">
      <c r="A170" s="21" t="s">
        <v>142</v>
      </c>
      <c r="B170" s="21">
        <v>9</v>
      </c>
      <c r="C170">
        <v>1970</v>
      </c>
      <c r="D170">
        <v>23776032</v>
      </c>
      <c r="E170">
        <v>35.7</v>
      </c>
      <c r="F170">
        <v>6791</v>
      </c>
      <c r="G170">
        <v>66599529.411765</v>
      </c>
      <c r="H170">
        <v>9807.028333</v>
      </c>
      <c r="I170">
        <v>83.96907</v>
      </c>
      <c r="J170">
        <v>0.012365</v>
      </c>
      <c r="K170">
        <v>6.09828</v>
      </c>
      <c r="L170">
        <v>17.082017</v>
      </c>
      <c r="M170">
        <v>15.30478</v>
      </c>
      <c r="N170">
        <v>0.002254</v>
      </c>
      <c r="O170">
        <v>2.415</v>
      </c>
      <c r="P170">
        <v>6.764706</v>
      </c>
      <c r="Q170">
        <v>0.0748</v>
      </c>
      <c r="R170">
        <v>0.3288</v>
      </c>
    </row>
    <row r="171" spans="1:18" ht="12.75">
      <c r="A171" s="21" t="s">
        <v>142</v>
      </c>
      <c r="B171" s="21">
        <f t="shared" si="9"/>
        <v>9</v>
      </c>
      <c r="C171">
        <f>+C170+1</f>
        <v>1971</v>
      </c>
      <c r="D171">
        <v>26771747</v>
      </c>
      <c r="E171">
        <v>37.4</v>
      </c>
      <c r="F171">
        <v>7158</v>
      </c>
      <c r="G171">
        <v>71582211.229947</v>
      </c>
      <c r="H171">
        <v>10000.308917</v>
      </c>
      <c r="I171">
        <v>92.89285</v>
      </c>
      <c r="J171">
        <v>0.012977</v>
      </c>
      <c r="K171">
        <v>6.25953</v>
      </c>
      <c r="L171">
        <v>16.736711</v>
      </c>
      <c r="M171">
        <v>13.78492</v>
      </c>
      <c r="N171">
        <v>0.001926</v>
      </c>
      <c r="O171">
        <v>2.43708</v>
      </c>
      <c r="P171">
        <v>6.516257</v>
      </c>
      <c r="Q171">
        <v>0.0455</v>
      </c>
      <c r="R171">
        <v>0.3362</v>
      </c>
    </row>
    <row r="172" spans="1:18" ht="12.75">
      <c r="A172" s="21" t="s">
        <v>142</v>
      </c>
      <c r="B172" s="21">
        <f t="shared" si="9"/>
        <v>9</v>
      </c>
      <c r="C172">
        <f aca="true" t="shared" si="11" ref="C172:C190">+C171+1</f>
        <v>1972</v>
      </c>
      <c r="D172">
        <v>30255697</v>
      </c>
      <c r="E172">
        <v>38.8</v>
      </c>
      <c r="F172">
        <v>7511</v>
      </c>
      <c r="G172">
        <v>77978600.515464</v>
      </c>
      <c r="H172">
        <v>10381.91992</v>
      </c>
      <c r="I172">
        <v>103.8746</v>
      </c>
      <c r="J172">
        <v>0.01383</v>
      </c>
      <c r="K172">
        <v>6.53544</v>
      </c>
      <c r="L172">
        <v>16.843918</v>
      </c>
      <c r="M172">
        <v>13.73983</v>
      </c>
      <c r="N172">
        <v>0.001829</v>
      </c>
      <c r="O172">
        <v>2.48336</v>
      </c>
      <c r="P172">
        <v>6.400412</v>
      </c>
      <c r="Q172">
        <v>0.064</v>
      </c>
      <c r="R172">
        <v>0.3459</v>
      </c>
    </row>
    <row r="173" spans="1:18" ht="12.75">
      <c r="A173" s="21" t="s">
        <v>142</v>
      </c>
      <c r="B173" s="21">
        <f t="shared" si="9"/>
        <v>9</v>
      </c>
      <c r="C173">
        <f t="shared" si="11"/>
        <v>1973</v>
      </c>
      <c r="D173">
        <v>35751910</v>
      </c>
      <c r="E173">
        <v>41</v>
      </c>
      <c r="F173">
        <v>7914</v>
      </c>
      <c r="G173">
        <v>87199780.487805</v>
      </c>
      <c r="H173">
        <v>11018.420582</v>
      </c>
      <c r="I173">
        <v>120.2323</v>
      </c>
      <c r="J173">
        <v>0.015192</v>
      </c>
      <c r="K173">
        <v>6.94963</v>
      </c>
      <c r="L173">
        <v>16.950317</v>
      </c>
      <c r="M173">
        <v>17.35955</v>
      </c>
      <c r="N173">
        <v>0.002194</v>
      </c>
      <c r="O173">
        <v>2.5363</v>
      </c>
      <c r="P173">
        <v>6.186098</v>
      </c>
      <c r="Q173">
        <v>0.0502</v>
      </c>
      <c r="R173">
        <v>0.3391</v>
      </c>
    </row>
    <row r="174" spans="1:18" ht="12.75">
      <c r="A174" s="21" t="s">
        <v>142</v>
      </c>
      <c r="B174" s="21">
        <f t="shared" si="9"/>
        <v>9</v>
      </c>
      <c r="C174">
        <f t="shared" si="11"/>
        <v>1974</v>
      </c>
      <c r="D174">
        <v>40431205</v>
      </c>
      <c r="E174">
        <v>45.2</v>
      </c>
      <c r="F174">
        <v>8299</v>
      </c>
      <c r="G174">
        <v>89449568.584071</v>
      </c>
      <c r="H174">
        <v>10778.355053</v>
      </c>
      <c r="I174">
        <v>117.1855</v>
      </c>
      <c r="J174">
        <v>0.01412</v>
      </c>
      <c r="K174">
        <v>9.12554</v>
      </c>
      <c r="L174">
        <v>20.189248</v>
      </c>
      <c r="M174">
        <v>15.76934</v>
      </c>
      <c r="N174">
        <v>0.0019</v>
      </c>
      <c r="O174">
        <v>2.67354</v>
      </c>
      <c r="P174">
        <v>5.914912</v>
      </c>
      <c r="Q174">
        <v>0.0537</v>
      </c>
      <c r="R174">
        <v>0.3421</v>
      </c>
    </row>
    <row r="175" spans="1:18" ht="12.75">
      <c r="A175" s="21" t="s">
        <v>142</v>
      </c>
      <c r="B175" s="21">
        <f t="shared" si="9"/>
        <v>9</v>
      </c>
      <c r="C175">
        <f t="shared" si="11"/>
        <v>1975</v>
      </c>
      <c r="D175">
        <v>44563782</v>
      </c>
      <c r="E175">
        <v>48.9</v>
      </c>
      <c r="F175">
        <v>8518</v>
      </c>
      <c r="G175">
        <v>91132478.527607</v>
      </c>
      <c r="H175">
        <v>10698.811755</v>
      </c>
      <c r="I175">
        <v>118.5879</v>
      </c>
      <c r="J175">
        <v>0.013922</v>
      </c>
      <c r="K175">
        <v>10.92272</v>
      </c>
      <c r="L175">
        <v>22.336851</v>
      </c>
      <c r="M175">
        <v>16.38831</v>
      </c>
      <c r="N175">
        <v>0.001924</v>
      </c>
      <c r="O175">
        <v>2.54187</v>
      </c>
      <c r="P175">
        <v>5.198098</v>
      </c>
      <c r="Q175">
        <v>0.0718</v>
      </c>
      <c r="R175">
        <v>0.3574</v>
      </c>
    </row>
    <row r="176" spans="1:18" ht="12.75">
      <c r="A176" s="21" t="s">
        <v>142</v>
      </c>
      <c r="B176" s="21">
        <f t="shared" si="9"/>
        <v>9</v>
      </c>
      <c r="C176">
        <f t="shared" si="11"/>
        <v>1976</v>
      </c>
      <c r="D176">
        <v>48568330</v>
      </c>
      <c r="E176">
        <v>51.8</v>
      </c>
      <c r="F176">
        <v>8667</v>
      </c>
      <c r="G176">
        <v>93761254.826255</v>
      </c>
      <c r="H176">
        <v>10818.190242</v>
      </c>
      <c r="I176">
        <v>122.9065</v>
      </c>
      <c r="J176">
        <v>0.014181</v>
      </c>
      <c r="K176">
        <v>11.5748</v>
      </c>
      <c r="L176">
        <v>22.345174</v>
      </c>
      <c r="M176">
        <v>17.87864</v>
      </c>
      <c r="N176">
        <v>0.002063</v>
      </c>
      <c r="O176">
        <v>2.64942</v>
      </c>
      <c r="P176">
        <v>5.11471</v>
      </c>
      <c r="Q176">
        <v>0.0999</v>
      </c>
      <c r="R176">
        <v>0.3053</v>
      </c>
    </row>
    <row r="177" spans="1:18" ht="12.75">
      <c r="A177" s="21" t="s">
        <v>142</v>
      </c>
      <c r="B177" s="21">
        <f t="shared" si="9"/>
        <v>9</v>
      </c>
      <c r="C177">
        <f t="shared" si="11"/>
        <v>1977</v>
      </c>
      <c r="D177">
        <v>54192220</v>
      </c>
      <c r="E177">
        <v>55.4</v>
      </c>
      <c r="F177">
        <v>8856</v>
      </c>
      <c r="G177">
        <v>97819891.696751</v>
      </c>
      <c r="H177">
        <v>11045.60656</v>
      </c>
      <c r="I177">
        <v>132.9142</v>
      </c>
      <c r="J177">
        <v>0.015008</v>
      </c>
      <c r="K177">
        <v>12.09431</v>
      </c>
      <c r="L177">
        <v>21.830884</v>
      </c>
      <c r="M177">
        <v>19.43491</v>
      </c>
      <c r="N177">
        <v>0.002195</v>
      </c>
      <c r="O177">
        <v>3.30838</v>
      </c>
      <c r="P177">
        <v>5.971805</v>
      </c>
      <c r="Q177">
        <v>0.0995</v>
      </c>
      <c r="R177">
        <v>0.3234</v>
      </c>
    </row>
    <row r="178" spans="1:18" ht="12.75">
      <c r="A178" s="21" t="s">
        <v>142</v>
      </c>
      <c r="B178" s="21">
        <f t="shared" si="9"/>
        <v>9</v>
      </c>
      <c r="C178">
        <f t="shared" si="11"/>
        <v>1978</v>
      </c>
      <c r="D178">
        <v>62688955</v>
      </c>
      <c r="E178">
        <v>59.4</v>
      </c>
      <c r="F178">
        <v>9102</v>
      </c>
      <c r="G178">
        <v>105536961.279461</v>
      </c>
      <c r="H178">
        <v>11594.919938</v>
      </c>
      <c r="I178">
        <v>142.782</v>
      </c>
      <c r="J178">
        <v>0.015687</v>
      </c>
      <c r="K178">
        <v>12.71997</v>
      </c>
      <c r="L178">
        <v>21.414091</v>
      </c>
      <c r="M178">
        <v>23.12541</v>
      </c>
      <c r="N178">
        <v>0.002541</v>
      </c>
      <c r="O178">
        <v>3.30939</v>
      </c>
      <c r="P178">
        <v>5.571364</v>
      </c>
      <c r="Q178">
        <v>0.0711</v>
      </c>
      <c r="R178">
        <v>0.3374</v>
      </c>
    </row>
    <row r="179" spans="1:18" ht="12.75">
      <c r="A179" s="21" t="s">
        <v>142</v>
      </c>
      <c r="B179" s="21">
        <f t="shared" si="9"/>
        <v>9</v>
      </c>
      <c r="C179">
        <f t="shared" si="11"/>
        <v>1979</v>
      </c>
      <c r="D179">
        <v>72146159</v>
      </c>
      <c r="E179">
        <v>64.7</v>
      </c>
      <c r="F179">
        <v>9426</v>
      </c>
      <c r="G179">
        <v>111508746.522411</v>
      </c>
      <c r="H179">
        <v>11829.911577</v>
      </c>
      <c r="I179">
        <v>144.0478</v>
      </c>
      <c r="J179">
        <v>0.015282</v>
      </c>
      <c r="K179">
        <v>14.12229</v>
      </c>
      <c r="L179">
        <v>21.827342</v>
      </c>
      <c r="M179">
        <v>18.45854</v>
      </c>
      <c r="N179">
        <v>0.001958</v>
      </c>
      <c r="O179">
        <v>3.5114900000000002</v>
      </c>
      <c r="P179">
        <v>5.427342</v>
      </c>
      <c r="Q179">
        <v>0.0734</v>
      </c>
      <c r="R179">
        <v>0.3388</v>
      </c>
    </row>
    <row r="180" spans="1:18" ht="12.75">
      <c r="A180" s="21" t="s">
        <v>142</v>
      </c>
      <c r="B180" s="21">
        <f t="shared" si="9"/>
        <v>9</v>
      </c>
      <c r="C180">
        <f t="shared" si="11"/>
        <v>1980</v>
      </c>
      <c r="D180">
        <v>84597661</v>
      </c>
      <c r="E180">
        <v>71.4</v>
      </c>
      <c r="F180">
        <v>9746</v>
      </c>
      <c r="G180">
        <v>118484119.047619</v>
      </c>
      <c r="H180">
        <v>12157.204909</v>
      </c>
      <c r="I180">
        <v>152.6734</v>
      </c>
      <c r="J180">
        <v>0.015665</v>
      </c>
      <c r="K180">
        <v>16.73501</v>
      </c>
      <c r="L180">
        <v>23.438389</v>
      </c>
      <c r="M180">
        <v>16.18854</v>
      </c>
      <c r="N180">
        <v>0.001661</v>
      </c>
      <c r="O180">
        <v>4.4891</v>
      </c>
      <c r="P180">
        <v>6.287255</v>
      </c>
      <c r="Q180">
        <v>0.099</v>
      </c>
      <c r="R180">
        <v>0.3402</v>
      </c>
    </row>
    <row r="181" spans="1:18" ht="12.75">
      <c r="A181" s="21" t="s">
        <v>142</v>
      </c>
      <c r="B181" s="21">
        <f t="shared" si="9"/>
        <v>9</v>
      </c>
      <c r="C181">
        <f t="shared" si="11"/>
        <v>1981</v>
      </c>
      <c r="D181">
        <v>97153903</v>
      </c>
      <c r="E181">
        <v>77.8</v>
      </c>
      <c r="F181">
        <v>10196</v>
      </c>
      <c r="G181">
        <v>124876482.005141</v>
      </c>
      <c r="H181">
        <v>12247.595332</v>
      </c>
      <c r="I181">
        <v>157.4253</v>
      </c>
      <c r="J181">
        <v>0.01544</v>
      </c>
      <c r="K181">
        <v>21.16709</v>
      </c>
      <c r="L181">
        <v>27.207057</v>
      </c>
      <c r="M181">
        <v>18.09886</v>
      </c>
      <c r="N181">
        <v>0.001775</v>
      </c>
      <c r="O181">
        <v>4.79633</v>
      </c>
      <c r="P181">
        <v>6.164949</v>
      </c>
      <c r="Q181">
        <v>0.0641</v>
      </c>
      <c r="R181">
        <v>0.3293</v>
      </c>
    </row>
    <row r="182" spans="1:18" ht="12.75">
      <c r="A182" s="21" t="s">
        <v>142</v>
      </c>
      <c r="B182" s="21">
        <f t="shared" si="9"/>
        <v>9</v>
      </c>
      <c r="C182">
        <f t="shared" si="11"/>
        <v>1982</v>
      </c>
      <c r="D182">
        <v>103889204</v>
      </c>
      <c r="E182">
        <v>82.2</v>
      </c>
      <c r="F182">
        <v>10477</v>
      </c>
      <c r="G182">
        <v>126385892.944039</v>
      </c>
      <c r="H182">
        <v>12063.175808</v>
      </c>
      <c r="I182">
        <v>153.9714</v>
      </c>
      <c r="J182">
        <v>0.014696</v>
      </c>
      <c r="K182">
        <v>21.8764</v>
      </c>
      <c r="L182">
        <v>26.613625</v>
      </c>
      <c r="M182">
        <v>14.74527</v>
      </c>
      <c r="N182">
        <v>0.001407</v>
      </c>
      <c r="O182">
        <v>6.09517</v>
      </c>
      <c r="P182">
        <v>7.415049</v>
      </c>
      <c r="Q182">
        <v>0.0716</v>
      </c>
      <c r="R182">
        <v>0.3624</v>
      </c>
    </row>
    <row r="183" spans="1:18" ht="12.75">
      <c r="A183" s="21" t="s">
        <v>142</v>
      </c>
      <c r="B183" s="21">
        <f t="shared" si="9"/>
        <v>9</v>
      </c>
      <c r="C183">
        <f t="shared" si="11"/>
        <v>1983</v>
      </c>
      <c r="D183">
        <v>117151808</v>
      </c>
      <c r="E183">
        <v>86.2</v>
      </c>
      <c r="F183">
        <v>10759</v>
      </c>
      <c r="G183">
        <v>135906969.837587</v>
      </c>
      <c r="H183">
        <v>12631.93325</v>
      </c>
      <c r="I183">
        <v>161.318</v>
      </c>
      <c r="J183">
        <v>0.014994</v>
      </c>
      <c r="K183">
        <v>22.79865</v>
      </c>
      <c r="L183">
        <v>26.44855</v>
      </c>
      <c r="M183">
        <v>16.866</v>
      </c>
      <c r="N183">
        <v>0.001568</v>
      </c>
      <c r="O183">
        <v>6.24932</v>
      </c>
      <c r="P183">
        <v>7.249791</v>
      </c>
      <c r="Q183">
        <v>0.0748</v>
      </c>
      <c r="R183">
        <v>0.3223</v>
      </c>
    </row>
    <row r="184" spans="1:18" ht="12.75">
      <c r="A184" s="21" t="s">
        <v>142</v>
      </c>
      <c r="B184" s="21">
        <f t="shared" si="9"/>
        <v>9</v>
      </c>
      <c r="C184">
        <f t="shared" si="11"/>
        <v>1984</v>
      </c>
      <c r="D184">
        <v>128726333</v>
      </c>
      <c r="E184">
        <v>89.6</v>
      </c>
      <c r="F184">
        <v>11053</v>
      </c>
      <c r="G184">
        <v>143667782.366071</v>
      </c>
      <c r="H184">
        <v>12998.080373</v>
      </c>
      <c r="I184">
        <v>171.6741</v>
      </c>
      <c r="J184">
        <v>0.015532</v>
      </c>
      <c r="K184">
        <v>23.80393</v>
      </c>
      <c r="L184">
        <v>26.566886</v>
      </c>
      <c r="M184">
        <v>16.36226</v>
      </c>
      <c r="N184">
        <v>0.00148</v>
      </c>
      <c r="O184">
        <v>6.52031</v>
      </c>
      <c r="P184">
        <v>7.277132</v>
      </c>
      <c r="Q184">
        <v>0.0691</v>
      </c>
      <c r="R184">
        <v>0.3229</v>
      </c>
    </row>
    <row r="185" spans="1:18" ht="12.75">
      <c r="A185" s="21" t="s">
        <v>142</v>
      </c>
      <c r="B185" s="21">
        <f t="shared" si="9"/>
        <v>9</v>
      </c>
      <c r="C185">
        <f t="shared" si="11"/>
        <v>1985</v>
      </c>
      <c r="D185">
        <v>140356052</v>
      </c>
      <c r="E185">
        <v>93.1</v>
      </c>
      <c r="F185">
        <v>11368</v>
      </c>
      <c r="G185">
        <v>150758380.236305</v>
      </c>
      <c r="H185">
        <v>13261.644989</v>
      </c>
      <c r="I185">
        <v>184.6521</v>
      </c>
      <c r="J185">
        <v>0.016243</v>
      </c>
      <c r="K185">
        <v>24.73184</v>
      </c>
      <c r="L185">
        <v>26.564812</v>
      </c>
      <c r="M185">
        <v>15.00959</v>
      </c>
      <c r="N185">
        <v>0.00132</v>
      </c>
      <c r="O185">
        <v>6.72377</v>
      </c>
      <c r="P185">
        <v>7.222095</v>
      </c>
      <c r="Q185">
        <v>0.0692</v>
      </c>
      <c r="R185">
        <v>0.3543</v>
      </c>
    </row>
    <row r="186" spans="1:18" ht="12.75">
      <c r="A186" s="21" t="s">
        <v>142</v>
      </c>
      <c r="B186" s="21">
        <f t="shared" si="9"/>
        <v>9</v>
      </c>
      <c r="C186">
        <f t="shared" si="11"/>
        <v>1986</v>
      </c>
      <c r="D186">
        <v>152471025</v>
      </c>
      <c r="E186">
        <v>96</v>
      </c>
      <c r="F186">
        <v>11689</v>
      </c>
      <c r="G186">
        <v>158823984.375</v>
      </c>
      <c r="H186">
        <v>13587.474067</v>
      </c>
      <c r="I186">
        <v>196.7778</v>
      </c>
      <c r="J186">
        <v>0.016834</v>
      </c>
      <c r="K186">
        <v>23.35934</v>
      </c>
      <c r="L186">
        <v>24.332646</v>
      </c>
      <c r="M186">
        <v>14.91184</v>
      </c>
      <c r="N186">
        <v>0.001276</v>
      </c>
      <c r="O186">
        <v>6.69649</v>
      </c>
      <c r="P186">
        <v>6.97551</v>
      </c>
      <c r="Q186">
        <v>0.0627</v>
      </c>
      <c r="R186">
        <v>0.3615</v>
      </c>
    </row>
    <row r="187" spans="1:18" ht="12.75">
      <c r="A187" s="21" t="s">
        <v>142</v>
      </c>
      <c r="B187" s="21">
        <f t="shared" si="9"/>
        <v>9</v>
      </c>
      <c r="C187">
        <f t="shared" si="11"/>
        <v>1987</v>
      </c>
      <c r="D187">
        <v>164564959</v>
      </c>
      <c r="E187">
        <v>100</v>
      </c>
      <c r="F187">
        <v>12023</v>
      </c>
      <c r="G187">
        <v>164564959</v>
      </c>
      <c r="H187">
        <v>13687.512185</v>
      </c>
      <c r="I187">
        <v>206.1053</v>
      </c>
      <c r="J187">
        <v>0.017143</v>
      </c>
      <c r="K187">
        <v>22.72579</v>
      </c>
      <c r="L187">
        <v>22.72579</v>
      </c>
      <c r="M187">
        <v>15.94584</v>
      </c>
      <c r="N187">
        <v>0.001326</v>
      </c>
      <c r="O187">
        <v>6.83274</v>
      </c>
      <c r="P187">
        <v>6.83274</v>
      </c>
      <c r="Q187">
        <v>0.0749</v>
      </c>
      <c r="R187">
        <v>0.3356</v>
      </c>
    </row>
    <row r="188" spans="1:18" ht="12.75">
      <c r="A188" s="21" t="s">
        <v>142</v>
      </c>
      <c r="B188" s="21">
        <f t="shared" si="9"/>
        <v>9</v>
      </c>
      <c r="C188">
        <f t="shared" si="11"/>
        <v>1988</v>
      </c>
      <c r="D188">
        <v>179234149</v>
      </c>
      <c r="E188">
        <v>104.2</v>
      </c>
      <c r="F188">
        <v>12338</v>
      </c>
      <c r="G188">
        <v>172009739.923225</v>
      </c>
      <c r="H188">
        <v>13941.460522</v>
      </c>
      <c r="I188">
        <v>218.2719</v>
      </c>
      <c r="J188">
        <v>0.017691</v>
      </c>
      <c r="K188">
        <v>22.91173</v>
      </c>
      <c r="L188">
        <v>21.988225</v>
      </c>
      <c r="M188">
        <v>16.0799</v>
      </c>
      <c r="N188">
        <v>0.001303</v>
      </c>
      <c r="O188">
        <v>6.93621</v>
      </c>
      <c r="P188">
        <v>6.656631</v>
      </c>
      <c r="Q188">
        <v>0.0498</v>
      </c>
      <c r="R188">
        <v>0.331</v>
      </c>
    </row>
    <row r="189" spans="1:18" ht="12.75">
      <c r="A189" s="21" t="s">
        <v>142</v>
      </c>
      <c r="B189" s="21">
        <f t="shared" si="9"/>
        <v>9</v>
      </c>
      <c r="C189">
        <f t="shared" si="11"/>
        <v>1989</v>
      </c>
      <c r="D189">
        <v>198781730</v>
      </c>
      <c r="E189">
        <v>109.3</v>
      </c>
      <c r="F189">
        <v>12671</v>
      </c>
      <c r="G189">
        <v>181868005.489478</v>
      </c>
      <c r="H189">
        <v>14353.090166</v>
      </c>
      <c r="I189">
        <v>232.6423</v>
      </c>
      <c r="J189">
        <v>0.01836</v>
      </c>
      <c r="K189">
        <v>22.66555</v>
      </c>
      <c r="L189">
        <v>20.737008</v>
      </c>
      <c r="M189">
        <v>14.21086</v>
      </c>
      <c r="N189">
        <v>0.001122</v>
      </c>
      <c r="O189">
        <v>7.42371</v>
      </c>
      <c r="P189">
        <v>6.792049</v>
      </c>
      <c r="Q189">
        <v>0.0613</v>
      </c>
      <c r="R189">
        <v>0.3592</v>
      </c>
    </row>
    <row r="190" spans="1:18" ht="12.75">
      <c r="A190" s="21" t="s">
        <v>142</v>
      </c>
      <c r="B190" s="21">
        <f t="shared" si="9"/>
        <v>9</v>
      </c>
      <c r="C190">
        <f t="shared" si="11"/>
        <v>1990</v>
      </c>
      <c r="D190">
        <v>213818494</v>
      </c>
      <c r="E190">
        <v>115</v>
      </c>
      <c r="F190">
        <v>12938</v>
      </c>
      <c r="G190">
        <v>185929125.217391</v>
      </c>
      <c r="H190">
        <v>14370.777958</v>
      </c>
      <c r="I190">
        <v>242.6433</v>
      </c>
      <c r="J190">
        <v>0.018754</v>
      </c>
      <c r="K190">
        <v>22.78</v>
      </c>
      <c r="L190">
        <v>19.808696</v>
      </c>
      <c r="M190">
        <v>14.10011</v>
      </c>
      <c r="N190">
        <v>0.00109</v>
      </c>
      <c r="O190">
        <v>7.79</v>
      </c>
      <c r="P190">
        <v>6.773913</v>
      </c>
      <c r="Q190">
        <v>0.047</v>
      </c>
      <c r="R190">
        <v>0.3823</v>
      </c>
    </row>
    <row r="191" spans="1:18" ht="12.75">
      <c r="A191" s="21" t="s">
        <v>143</v>
      </c>
      <c r="B191" s="21">
        <v>10</v>
      </c>
      <c r="C191">
        <v>1970</v>
      </c>
      <c r="D191">
        <v>13658354</v>
      </c>
      <c r="E191">
        <v>35.7</v>
      </c>
      <c r="F191">
        <v>4588</v>
      </c>
      <c r="G191">
        <v>38258694.677871</v>
      </c>
      <c r="H191">
        <v>8338.861089</v>
      </c>
      <c r="I191">
        <v>42.56223</v>
      </c>
      <c r="J191">
        <v>0.009277</v>
      </c>
      <c r="K191">
        <v>5.18474</v>
      </c>
      <c r="L191">
        <v>14.523081</v>
      </c>
      <c r="M191">
        <v>90.06713</v>
      </c>
      <c r="N191">
        <v>0.019631</v>
      </c>
      <c r="O191">
        <v>1.01649</v>
      </c>
      <c r="P191">
        <v>2.847311</v>
      </c>
      <c r="Q191">
        <v>0.296</v>
      </c>
      <c r="R191">
        <v>0.1842</v>
      </c>
    </row>
    <row r="192" spans="1:18" ht="12.75">
      <c r="A192" s="21" t="s">
        <v>143</v>
      </c>
      <c r="B192" s="21">
        <f t="shared" si="9"/>
        <v>10</v>
      </c>
      <c r="C192">
        <f>+C191+1</f>
        <v>1971</v>
      </c>
      <c r="D192">
        <v>15122889</v>
      </c>
      <c r="E192">
        <v>37.4</v>
      </c>
      <c r="F192">
        <v>4712</v>
      </c>
      <c r="G192">
        <v>40435532.085561</v>
      </c>
      <c r="H192">
        <v>8581.394755</v>
      </c>
      <c r="I192">
        <v>44.69382</v>
      </c>
      <c r="J192">
        <v>0.009485</v>
      </c>
      <c r="K192">
        <v>5.46883</v>
      </c>
      <c r="L192">
        <v>14.62254</v>
      </c>
      <c r="M192">
        <v>91.05689</v>
      </c>
      <c r="N192">
        <v>0.019324</v>
      </c>
      <c r="O192">
        <v>1.09893</v>
      </c>
      <c r="P192">
        <v>2.938316</v>
      </c>
      <c r="Q192">
        <v>0.2437</v>
      </c>
      <c r="R192">
        <v>0.17</v>
      </c>
    </row>
    <row r="193" spans="1:18" ht="12.75">
      <c r="A193" s="21" t="s">
        <v>143</v>
      </c>
      <c r="B193" s="21">
        <f t="shared" si="9"/>
        <v>10</v>
      </c>
      <c r="C193">
        <f aca="true" t="shared" si="12" ref="C193:C211">+C192+1</f>
        <v>1972</v>
      </c>
      <c r="D193">
        <v>16815871</v>
      </c>
      <c r="E193">
        <v>38.8</v>
      </c>
      <c r="F193">
        <v>4809</v>
      </c>
      <c r="G193">
        <v>43339873.71134</v>
      </c>
      <c r="H193">
        <v>9012.242402</v>
      </c>
      <c r="I193">
        <v>47.03628</v>
      </c>
      <c r="J193">
        <v>0.009781</v>
      </c>
      <c r="K193">
        <v>5.89278</v>
      </c>
      <c r="L193">
        <v>15.187577</v>
      </c>
      <c r="M193">
        <v>87.88785</v>
      </c>
      <c r="N193">
        <v>0.018276</v>
      </c>
      <c r="O193">
        <v>1.21936</v>
      </c>
      <c r="P193">
        <v>3.14268</v>
      </c>
      <c r="Q193">
        <v>0.2759</v>
      </c>
      <c r="R193">
        <v>0.1594</v>
      </c>
    </row>
    <row r="194" spans="1:18" ht="12.75">
      <c r="A194" s="21" t="s">
        <v>143</v>
      </c>
      <c r="B194" s="21">
        <f t="shared" si="9"/>
        <v>10</v>
      </c>
      <c r="C194">
        <f t="shared" si="12"/>
        <v>1973</v>
      </c>
      <c r="D194">
        <v>19264546</v>
      </c>
      <c r="E194">
        <v>41</v>
      </c>
      <c r="F194">
        <v>4910</v>
      </c>
      <c r="G194">
        <v>46986697.560976</v>
      </c>
      <c r="H194">
        <v>9569.592171</v>
      </c>
      <c r="I194">
        <v>52.48625</v>
      </c>
      <c r="J194">
        <v>0.01069</v>
      </c>
      <c r="K194">
        <v>6.1802</v>
      </c>
      <c r="L194">
        <v>15.073659</v>
      </c>
      <c r="M194">
        <v>88.77673</v>
      </c>
      <c r="N194">
        <v>0.018081</v>
      </c>
      <c r="O194">
        <v>1.26538</v>
      </c>
      <c r="P194">
        <v>3.086293</v>
      </c>
      <c r="Q194">
        <v>0.2221</v>
      </c>
      <c r="R194">
        <v>0.1742</v>
      </c>
    </row>
    <row r="195" spans="1:18" ht="12.75">
      <c r="A195" s="21" t="s">
        <v>143</v>
      </c>
      <c r="B195" s="21">
        <f t="shared" si="9"/>
        <v>10</v>
      </c>
      <c r="C195">
        <f t="shared" si="12"/>
        <v>1974</v>
      </c>
      <c r="D195">
        <v>21242962</v>
      </c>
      <c r="E195">
        <v>45.2</v>
      </c>
      <c r="F195">
        <v>4999</v>
      </c>
      <c r="G195">
        <v>46997703.539823</v>
      </c>
      <c r="H195">
        <v>9401.420992</v>
      </c>
      <c r="I195">
        <v>51.51455</v>
      </c>
      <c r="J195">
        <v>0.010305</v>
      </c>
      <c r="K195">
        <v>7.39268</v>
      </c>
      <c r="L195">
        <v>16.355487</v>
      </c>
      <c r="M195">
        <v>78.32936</v>
      </c>
      <c r="N195">
        <v>0.015669</v>
      </c>
      <c r="O195">
        <v>1.36207</v>
      </c>
      <c r="P195">
        <v>3.013429</v>
      </c>
      <c r="Q195">
        <v>0.2718</v>
      </c>
      <c r="R195">
        <v>0.1565</v>
      </c>
    </row>
    <row r="196" spans="1:18" ht="12.75">
      <c r="A196" s="21" t="s">
        <v>143</v>
      </c>
      <c r="B196" s="21">
        <f aca="true" t="shared" si="13" ref="B196:B259">B195</f>
        <v>10</v>
      </c>
      <c r="C196">
        <f t="shared" si="12"/>
        <v>1975</v>
      </c>
      <c r="D196">
        <v>23231777</v>
      </c>
      <c r="E196">
        <v>48.9</v>
      </c>
      <c r="F196">
        <v>5064</v>
      </c>
      <c r="G196">
        <v>47508746.421268</v>
      </c>
      <c r="H196">
        <v>9381.663985</v>
      </c>
      <c r="I196">
        <v>56.15091</v>
      </c>
      <c r="J196">
        <v>0.011088</v>
      </c>
      <c r="K196">
        <v>9.00976</v>
      </c>
      <c r="L196">
        <v>18.424867</v>
      </c>
      <c r="M196">
        <v>89.51356</v>
      </c>
      <c r="N196">
        <v>0.017676</v>
      </c>
      <c r="O196">
        <v>1.45804</v>
      </c>
      <c r="P196">
        <v>2.981677</v>
      </c>
      <c r="Q196">
        <v>0.2651</v>
      </c>
      <c r="R196">
        <v>0.168</v>
      </c>
    </row>
    <row r="197" spans="1:18" ht="12.75">
      <c r="A197" s="21" t="s">
        <v>143</v>
      </c>
      <c r="B197" s="21">
        <f t="shared" si="13"/>
        <v>10</v>
      </c>
      <c r="C197">
        <f t="shared" si="12"/>
        <v>1976</v>
      </c>
      <c r="D197">
        <v>25707532</v>
      </c>
      <c r="E197">
        <v>51.8</v>
      </c>
      <c r="F197">
        <v>5133</v>
      </c>
      <c r="G197">
        <v>49628440.15444</v>
      </c>
      <c r="H197">
        <v>9668.505777</v>
      </c>
      <c r="I197">
        <v>57.67581</v>
      </c>
      <c r="J197">
        <v>0.011236</v>
      </c>
      <c r="K197">
        <v>9.26256</v>
      </c>
      <c r="L197">
        <v>17.88139</v>
      </c>
      <c r="M197">
        <v>88.68416</v>
      </c>
      <c r="N197">
        <v>0.017277</v>
      </c>
      <c r="O197">
        <v>1.65029</v>
      </c>
      <c r="P197">
        <v>3.185888</v>
      </c>
      <c r="Q197">
        <v>0.3461</v>
      </c>
      <c r="R197">
        <v>0.1406</v>
      </c>
    </row>
    <row r="198" spans="1:18" ht="12.75">
      <c r="A198" s="21" t="s">
        <v>143</v>
      </c>
      <c r="B198" s="21">
        <f t="shared" si="13"/>
        <v>10</v>
      </c>
      <c r="C198">
        <f t="shared" si="12"/>
        <v>1977</v>
      </c>
      <c r="D198">
        <v>28273076</v>
      </c>
      <c r="E198">
        <v>55.4</v>
      </c>
      <c r="F198">
        <v>5220</v>
      </c>
      <c r="G198">
        <v>51034433.212996</v>
      </c>
      <c r="H198">
        <v>9776.711343</v>
      </c>
      <c r="I198">
        <v>63.49729</v>
      </c>
      <c r="J198">
        <v>0.012164</v>
      </c>
      <c r="K198">
        <v>10.77332</v>
      </c>
      <c r="L198">
        <v>19.446426</v>
      </c>
      <c r="M198">
        <v>100.991</v>
      </c>
      <c r="N198">
        <v>0.019347</v>
      </c>
      <c r="O198">
        <v>1.91428</v>
      </c>
      <c r="P198">
        <v>3.455379</v>
      </c>
      <c r="Q198">
        <v>0.3288</v>
      </c>
      <c r="R198">
        <v>0.1934</v>
      </c>
    </row>
    <row r="199" spans="1:18" ht="12.75">
      <c r="A199" s="21" t="s">
        <v>143</v>
      </c>
      <c r="B199" s="21">
        <f t="shared" si="13"/>
        <v>10</v>
      </c>
      <c r="C199">
        <f t="shared" si="12"/>
        <v>1978</v>
      </c>
      <c r="D199">
        <v>32094431</v>
      </c>
      <c r="E199">
        <v>59.4</v>
      </c>
      <c r="F199">
        <v>5296</v>
      </c>
      <c r="G199">
        <v>54031028.619529</v>
      </c>
      <c r="H199">
        <v>10202.233501</v>
      </c>
      <c r="I199">
        <v>65.57182</v>
      </c>
      <c r="J199">
        <v>0.012381</v>
      </c>
      <c r="K199">
        <v>11.85282</v>
      </c>
      <c r="L199">
        <v>19.954242</v>
      </c>
      <c r="M199">
        <v>99.06052</v>
      </c>
      <c r="N199">
        <v>0.018705</v>
      </c>
      <c r="O199">
        <v>2.26666</v>
      </c>
      <c r="P199">
        <v>3.815926</v>
      </c>
      <c r="Q199">
        <v>0.2825</v>
      </c>
      <c r="R199">
        <v>0.1864</v>
      </c>
    </row>
    <row r="200" spans="1:18" ht="12.75">
      <c r="A200" s="21" t="s">
        <v>143</v>
      </c>
      <c r="B200" s="21">
        <f t="shared" si="13"/>
        <v>10</v>
      </c>
      <c r="C200">
        <f t="shared" si="12"/>
        <v>1979</v>
      </c>
      <c r="D200">
        <v>35755380</v>
      </c>
      <c r="E200">
        <v>64.7</v>
      </c>
      <c r="F200">
        <v>5401</v>
      </c>
      <c r="G200">
        <v>55263338.485317</v>
      </c>
      <c r="H200">
        <v>10232.056746</v>
      </c>
      <c r="I200">
        <v>62.6682</v>
      </c>
      <c r="J200">
        <v>0.011603</v>
      </c>
      <c r="K200">
        <v>12.60926</v>
      </c>
      <c r="L200">
        <v>19.48881</v>
      </c>
      <c r="M200">
        <v>94.53451</v>
      </c>
      <c r="N200">
        <v>0.017503</v>
      </c>
      <c r="O200">
        <v>2.77053</v>
      </c>
      <c r="P200">
        <v>4.282117</v>
      </c>
      <c r="Q200">
        <v>0.291</v>
      </c>
      <c r="R200">
        <v>0.1593</v>
      </c>
    </row>
    <row r="201" spans="1:18" ht="12.75">
      <c r="A201" s="21" t="s">
        <v>143</v>
      </c>
      <c r="B201" s="21">
        <f t="shared" si="13"/>
        <v>10</v>
      </c>
      <c r="C201">
        <f t="shared" si="12"/>
        <v>1980</v>
      </c>
      <c r="D201">
        <v>40082680</v>
      </c>
      <c r="E201">
        <v>71.4</v>
      </c>
      <c r="F201">
        <v>5463</v>
      </c>
      <c r="G201">
        <v>56138207.282913</v>
      </c>
      <c r="H201">
        <v>10276.07675</v>
      </c>
      <c r="I201">
        <v>68.3526</v>
      </c>
      <c r="J201">
        <v>0.012512</v>
      </c>
      <c r="K201">
        <v>13.84943</v>
      </c>
      <c r="L201">
        <v>19.396961</v>
      </c>
      <c r="M201">
        <v>93.12407</v>
      </c>
      <c r="N201">
        <v>0.017046</v>
      </c>
      <c r="O201">
        <v>3.56552</v>
      </c>
      <c r="P201">
        <v>4.993725</v>
      </c>
      <c r="Q201">
        <v>0.3069</v>
      </c>
      <c r="R201">
        <v>0.1963</v>
      </c>
    </row>
    <row r="202" spans="1:18" ht="12.75">
      <c r="A202" s="21" t="s">
        <v>143</v>
      </c>
      <c r="B202" s="21">
        <f t="shared" si="13"/>
        <v>10</v>
      </c>
      <c r="C202">
        <f t="shared" si="12"/>
        <v>1981</v>
      </c>
      <c r="D202">
        <v>44985255</v>
      </c>
      <c r="E202">
        <v>77.8</v>
      </c>
      <c r="F202">
        <v>5571</v>
      </c>
      <c r="G202">
        <v>57821664.524422</v>
      </c>
      <c r="H202">
        <v>10379.045867</v>
      </c>
      <c r="I202">
        <v>68.94696</v>
      </c>
      <c r="J202">
        <v>0.012376</v>
      </c>
      <c r="K202">
        <v>15.10181</v>
      </c>
      <c r="L202">
        <v>19.411067</v>
      </c>
      <c r="M202">
        <v>94.41622</v>
      </c>
      <c r="N202">
        <v>0.016948</v>
      </c>
      <c r="O202">
        <v>4.22798</v>
      </c>
      <c r="P202">
        <v>5.434422</v>
      </c>
      <c r="Q202">
        <v>0.296</v>
      </c>
      <c r="R202">
        <v>0.1742</v>
      </c>
    </row>
    <row r="203" spans="1:18" ht="12.75">
      <c r="A203" s="21" t="s">
        <v>143</v>
      </c>
      <c r="B203" s="21">
        <f t="shared" si="13"/>
        <v>10</v>
      </c>
      <c r="C203">
        <f t="shared" si="12"/>
        <v>1982</v>
      </c>
      <c r="D203">
        <v>48864421</v>
      </c>
      <c r="E203">
        <v>82.2</v>
      </c>
      <c r="F203">
        <v>5655</v>
      </c>
      <c r="G203">
        <v>59445767.639903</v>
      </c>
      <c r="H203">
        <v>10512.072085</v>
      </c>
      <c r="I203">
        <v>68.7419</v>
      </c>
      <c r="J203">
        <v>0.012156</v>
      </c>
      <c r="K203">
        <v>17.86019</v>
      </c>
      <c r="L203">
        <v>21.727725</v>
      </c>
      <c r="M203">
        <v>89.42753</v>
      </c>
      <c r="N203">
        <v>0.015814</v>
      </c>
      <c r="O203">
        <v>5.17898</v>
      </c>
      <c r="P203">
        <v>6.300462</v>
      </c>
      <c r="Q203">
        <v>0.2834</v>
      </c>
      <c r="R203">
        <v>0.1693</v>
      </c>
    </row>
    <row r="204" spans="1:18" ht="12.75">
      <c r="A204" s="21" t="s">
        <v>143</v>
      </c>
      <c r="B204" s="21">
        <f t="shared" si="13"/>
        <v>10</v>
      </c>
      <c r="C204">
        <f t="shared" si="12"/>
        <v>1983</v>
      </c>
      <c r="D204">
        <v>53537131</v>
      </c>
      <c r="E204">
        <v>86.2</v>
      </c>
      <c r="F204">
        <v>5736</v>
      </c>
      <c r="G204">
        <v>62108040.603248</v>
      </c>
      <c r="H204">
        <v>10827.761611</v>
      </c>
      <c r="I204">
        <v>70.71878</v>
      </c>
      <c r="J204">
        <v>0.012329</v>
      </c>
      <c r="K204">
        <v>18.36304</v>
      </c>
      <c r="L204">
        <v>21.302831</v>
      </c>
      <c r="M204">
        <v>93.75269</v>
      </c>
      <c r="N204">
        <v>0.016345</v>
      </c>
      <c r="O204">
        <v>5.95378</v>
      </c>
      <c r="P204">
        <v>6.906937</v>
      </c>
      <c r="Q204">
        <v>0.3054</v>
      </c>
      <c r="R204">
        <v>0.1672</v>
      </c>
    </row>
    <row r="205" spans="1:18" ht="12.75">
      <c r="A205" s="21" t="s">
        <v>143</v>
      </c>
      <c r="B205" s="21">
        <f t="shared" si="13"/>
        <v>10</v>
      </c>
      <c r="C205">
        <f t="shared" si="12"/>
        <v>1984</v>
      </c>
      <c r="D205">
        <v>60681990</v>
      </c>
      <c r="E205">
        <v>89.6</v>
      </c>
      <c r="F205">
        <v>5845</v>
      </c>
      <c r="G205">
        <v>67725435.267857</v>
      </c>
      <c r="H205">
        <v>11586.900816</v>
      </c>
      <c r="I205">
        <v>77.00982</v>
      </c>
      <c r="J205">
        <v>0.013175</v>
      </c>
      <c r="K205">
        <v>18.6239</v>
      </c>
      <c r="L205">
        <v>20.785603</v>
      </c>
      <c r="M205">
        <v>97.77773</v>
      </c>
      <c r="N205">
        <v>0.016728</v>
      </c>
      <c r="O205">
        <v>6.24597</v>
      </c>
      <c r="P205">
        <v>6.970949</v>
      </c>
      <c r="Q205">
        <v>0.2634</v>
      </c>
      <c r="R205">
        <v>0.1656</v>
      </c>
    </row>
    <row r="206" spans="1:18" ht="12.75">
      <c r="A206" s="21" t="s">
        <v>143</v>
      </c>
      <c r="B206" s="21">
        <f t="shared" si="13"/>
        <v>10</v>
      </c>
      <c r="C206">
        <f t="shared" si="12"/>
        <v>1985</v>
      </c>
      <c r="D206">
        <v>66192678</v>
      </c>
      <c r="E206">
        <v>93.1</v>
      </c>
      <c r="F206">
        <v>5976</v>
      </c>
      <c r="G206">
        <v>71098472.610097</v>
      </c>
      <c r="H206">
        <v>11897.334774</v>
      </c>
      <c r="I206">
        <v>80.19776</v>
      </c>
      <c r="J206">
        <v>0.01342</v>
      </c>
      <c r="K206">
        <v>18.90803</v>
      </c>
      <c r="L206">
        <v>20.309377</v>
      </c>
      <c r="M206">
        <v>86.38676</v>
      </c>
      <c r="N206">
        <v>0.014456</v>
      </c>
      <c r="O206">
        <v>6.42485</v>
      </c>
      <c r="P206">
        <v>6.90102</v>
      </c>
      <c r="Q206">
        <v>0.2496</v>
      </c>
      <c r="R206">
        <v>0.1787</v>
      </c>
    </row>
    <row r="207" spans="1:18" ht="12.75">
      <c r="A207" s="21" t="s">
        <v>143</v>
      </c>
      <c r="B207" s="21">
        <f t="shared" si="13"/>
        <v>10</v>
      </c>
      <c r="C207">
        <f t="shared" si="12"/>
        <v>1986</v>
      </c>
      <c r="D207">
        <v>72879997</v>
      </c>
      <c r="E207">
        <v>96</v>
      </c>
      <c r="F207">
        <v>6102</v>
      </c>
      <c r="G207">
        <v>75916663.541667</v>
      </c>
      <c r="H207">
        <v>12441.275572</v>
      </c>
      <c r="I207">
        <v>88.05613</v>
      </c>
      <c r="J207">
        <v>0.014431</v>
      </c>
      <c r="K207">
        <v>19.67232</v>
      </c>
      <c r="L207">
        <v>20.492</v>
      </c>
      <c r="M207">
        <v>91.58397</v>
      </c>
      <c r="N207">
        <v>0.015009</v>
      </c>
      <c r="O207">
        <v>6.45612</v>
      </c>
      <c r="P207">
        <v>6.725125</v>
      </c>
      <c r="Q207">
        <v>0.2707</v>
      </c>
      <c r="R207">
        <v>0.2053</v>
      </c>
    </row>
    <row r="208" spans="1:18" ht="12.75">
      <c r="A208" s="21" t="s">
        <v>143</v>
      </c>
      <c r="B208" s="21">
        <f t="shared" si="13"/>
        <v>10</v>
      </c>
      <c r="C208">
        <f t="shared" si="12"/>
        <v>1987</v>
      </c>
      <c r="D208">
        <v>77734387</v>
      </c>
      <c r="E208">
        <v>100</v>
      </c>
      <c r="F208">
        <v>6228</v>
      </c>
      <c r="G208">
        <v>77734387</v>
      </c>
      <c r="H208">
        <v>12481.436577</v>
      </c>
      <c r="I208">
        <v>92.0925</v>
      </c>
      <c r="J208">
        <v>0.014787</v>
      </c>
      <c r="K208">
        <v>19.79786</v>
      </c>
      <c r="L208">
        <v>19.79786</v>
      </c>
      <c r="M208">
        <v>103.2474</v>
      </c>
      <c r="N208">
        <v>0.016578</v>
      </c>
      <c r="O208">
        <v>6.17928</v>
      </c>
      <c r="P208">
        <v>6.17928</v>
      </c>
      <c r="Q208">
        <v>0.2921</v>
      </c>
      <c r="R208">
        <v>0.1872</v>
      </c>
    </row>
    <row r="209" spans="1:18" ht="12.75">
      <c r="A209" s="21" t="s">
        <v>143</v>
      </c>
      <c r="B209" s="21">
        <f t="shared" si="13"/>
        <v>10</v>
      </c>
      <c r="C209">
        <f t="shared" si="12"/>
        <v>1988</v>
      </c>
      <c r="D209">
        <v>85057038</v>
      </c>
      <c r="E209">
        <v>104.2</v>
      </c>
      <c r="F209">
        <v>6339</v>
      </c>
      <c r="G209">
        <v>81628635.316699</v>
      </c>
      <c r="H209">
        <v>12877.210178</v>
      </c>
      <c r="I209">
        <v>94.20321</v>
      </c>
      <c r="J209">
        <v>0.014861</v>
      </c>
      <c r="K209">
        <v>20.58345</v>
      </c>
      <c r="L209">
        <v>19.753791</v>
      </c>
      <c r="M209">
        <v>110.8292</v>
      </c>
      <c r="N209">
        <v>0.017484</v>
      </c>
      <c r="O209">
        <v>6.06823</v>
      </c>
      <c r="P209">
        <v>5.823637</v>
      </c>
      <c r="Q209">
        <v>0.2591</v>
      </c>
      <c r="R209">
        <v>0.1682</v>
      </c>
    </row>
    <row r="210" spans="1:18" ht="12.75">
      <c r="A210" s="21" t="s">
        <v>143</v>
      </c>
      <c r="B210" s="21">
        <f t="shared" si="13"/>
        <v>10</v>
      </c>
      <c r="C210">
        <f t="shared" si="12"/>
        <v>1989</v>
      </c>
      <c r="D210">
        <v>89985269</v>
      </c>
      <c r="E210">
        <v>109.3</v>
      </c>
      <c r="F210">
        <v>6436</v>
      </c>
      <c r="G210">
        <v>82328699.908509</v>
      </c>
      <c r="H210">
        <v>12791.904896</v>
      </c>
      <c r="I210">
        <v>96.72819</v>
      </c>
      <c r="J210">
        <v>0.015029</v>
      </c>
      <c r="K210">
        <v>21.18338</v>
      </c>
      <c r="L210">
        <v>19.380952</v>
      </c>
      <c r="M210">
        <v>106.3767</v>
      </c>
      <c r="N210">
        <v>0.016528</v>
      </c>
      <c r="O210">
        <v>6.08187</v>
      </c>
      <c r="P210">
        <v>5.564382</v>
      </c>
      <c r="Q210">
        <v>0.2566</v>
      </c>
      <c r="R210">
        <v>0.165</v>
      </c>
    </row>
    <row r="211" spans="1:18" ht="12.75">
      <c r="A211" s="21" t="s">
        <v>143</v>
      </c>
      <c r="B211" s="21">
        <f t="shared" si="13"/>
        <v>10</v>
      </c>
      <c r="C211">
        <f t="shared" si="12"/>
        <v>1990</v>
      </c>
      <c r="D211">
        <v>96249272</v>
      </c>
      <c r="E211">
        <v>115</v>
      </c>
      <c r="F211">
        <v>6478</v>
      </c>
      <c r="G211">
        <v>83695019.130435</v>
      </c>
      <c r="H211">
        <v>12919.885633</v>
      </c>
      <c r="I211">
        <v>102.1308</v>
      </c>
      <c r="J211">
        <v>0.015766</v>
      </c>
      <c r="K211">
        <v>21.86</v>
      </c>
      <c r="L211">
        <v>19.008696</v>
      </c>
      <c r="M211">
        <v>92.70191</v>
      </c>
      <c r="N211">
        <v>0.01431</v>
      </c>
      <c r="O211">
        <v>6.64</v>
      </c>
      <c r="P211">
        <v>5.773913</v>
      </c>
      <c r="Q211">
        <v>0.2318</v>
      </c>
      <c r="R211">
        <v>0.1961</v>
      </c>
    </row>
    <row r="212" spans="1:18" ht="12.75">
      <c r="A212" s="21" t="s">
        <v>144</v>
      </c>
      <c r="B212" s="21">
        <v>11</v>
      </c>
      <c r="C212">
        <v>1970</v>
      </c>
      <c r="D212">
        <v>9426402</v>
      </c>
      <c r="E212">
        <v>35.7</v>
      </c>
      <c r="F212">
        <v>2825</v>
      </c>
      <c r="G212">
        <v>26404487.394958</v>
      </c>
      <c r="H212">
        <v>9346.721202</v>
      </c>
      <c r="I212">
        <v>22.1095</v>
      </c>
      <c r="J212">
        <v>0.007826</v>
      </c>
      <c r="K212">
        <v>7.74561</v>
      </c>
      <c r="L212">
        <v>21.696387</v>
      </c>
      <c r="M212">
        <v>97.08497</v>
      </c>
      <c r="N212">
        <v>0.034366</v>
      </c>
      <c r="O212">
        <v>0.95739</v>
      </c>
      <c r="P212">
        <v>2.681765</v>
      </c>
      <c r="Q212">
        <v>0.7125</v>
      </c>
      <c r="R212">
        <v>0.0924</v>
      </c>
    </row>
    <row r="213" spans="1:18" ht="12.75">
      <c r="A213" s="21" t="s">
        <v>144</v>
      </c>
      <c r="B213" s="21">
        <f t="shared" si="13"/>
        <v>11</v>
      </c>
      <c r="C213">
        <f>+C212+1</f>
        <v>1971</v>
      </c>
      <c r="D213">
        <v>9976630</v>
      </c>
      <c r="E213">
        <v>37.4</v>
      </c>
      <c r="F213">
        <v>2852</v>
      </c>
      <c r="G213">
        <v>26675481.283422</v>
      </c>
      <c r="H213">
        <v>9353.254307</v>
      </c>
      <c r="I213">
        <v>23.38439</v>
      </c>
      <c r="J213">
        <v>0.008199</v>
      </c>
      <c r="K213">
        <v>7.93038</v>
      </c>
      <c r="L213">
        <v>21.204225</v>
      </c>
      <c r="M213">
        <v>93.06108</v>
      </c>
      <c r="N213">
        <v>0.03263</v>
      </c>
      <c r="O213">
        <v>1.01784</v>
      </c>
      <c r="P213">
        <v>2.721497</v>
      </c>
      <c r="Q213">
        <v>0.6794</v>
      </c>
      <c r="R213">
        <v>0.0891</v>
      </c>
    </row>
    <row r="214" spans="1:18" ht="12.75">
      <c r="A214" s="21" t="s">
        <v>144</v>
      </c>
      <c r="B214" s="21">
        <f t="shared" si="13"/>
        <v>11</v>
      </c>
      <c r="C214">
        <f aca="true" t="shared" si="14" ref="C214:C232">+C213+1</f>
        <v>1972</v>
      </c>
      <c r="D214">
        <v>10917052</v>
      </c>
      <c r="E214">
        <v>38.8</v>
      </c>
      <c r="F214">
        <v>2860</v>
      </c>
      <c r="G214">
        <v>28136731.958763</v>
      </c>
      <c r="H214">
        <v>9838.018167</v>
      </c>
      <c r="I214">
        <v>24.82717</v>
      </c>
      <c r="J214">
        <v>0.008681</v>
      </c>
      <c r="K214">
        <v>8.25871</v>
      </c>
      <c r="L214">
        <v>21.285335</v>
      </c>
      <c r="M214">
        <v>97.37265</v>
      </c>
      <c r="N214">
        <v>0.034046</v>
      </c>
      <c r="O214">
        <v>1.09567</v>
      </c>
      <c r="P214">
        <v>2.823892</v>
      </c>
      <c r="Q214">
        <v>0.686</v>
      </c>
      <c r="R214">
        <v>0.0785</v>
      </c>
    </row>
    <row r="215" spans="1:18" ht="12.75">
      <c r="A215" s="21" t="s">
        <v>144</v>
      </c>
      <c r="B215" s="21">
        <f t="shared" si="13"/>
        <v>11</v>
      </c>
      <c r="C215">
        <f t="shared" si="14"/>
        <v>1973</v>
      </c>
      <c r="D215">
        <v>13346053</v>
      </c>
      <c r="E215">
        <v>41</v>
      </c>
      <c r="F215">
        <v>2864</v>
      </c>
      <c r="G215">
        <v>32551348.780488</v>
      </c>
      <c r="H215">
        <v>11365.694407</v>
      </c>
      <c r="I215">
        <v>26.10507</v>
      </c>
      <c r="J215">
        <v>0.009115</v>
      </c>
      <c r="K215">
        <v>8.46573</v>
      </c>
      <c r="L215">
        <v>20.648122</v>
      </c>
      <c r="M215">
        <v>92.55456</v>
      </c>
      <c r="N215">
        <v>0.032317</v>
      </c>
      <c r="O215">
        <v>1.15427</v>
      </c>
      <c r="P215">
        <v>2.815293</v>
      </c>
      <c r="Q215">
        <v>0.6648</v>
      </c>
      <c r="R215">
        <v>0.0917</v>
      </c>
    </row>
    <row r="216" spans="1:18" ht="12.75">
      <c r="A216" s="21" t="s">
        <v>144</v>
      </c>
      <c r="B216" s="21">
        <f t="shared" si="13"/>
        <v>11</v>
      </c>
      <c r="C216">
        <f t="shared" si="14"/>
        <v>1974</v>
      </c>
      <c r="D216">
        <v>13454879</v>
      </c>
      <c r="E216">
        <v>45.2</v>
      </c>
      <c r="F216">
        <v>2868</v>
      </c>
      <c r="G216">
        <v>29767431.415929</v>
      </c>
      <c r="H216">
        <v>10379.160187</v>
      </c>
      <c r="I216">
        <v>26.60622</v>
      </c>
      <c r="J216">
        <v>0.009277</v>
      </c>
      <c r="K216">
        <v>9.24252</v>
      </c>
      <c r="L216">
        <v>20.448053</v>
      </c>
      <c r="M216">
        <v>93.00246</v>
      </c>
      <c r="N216">
        <v>0.032428</v>
      </c>
      <c r="O216">
        <v>1.20601</v>
      </c>
      <c r="P216">
        <v>2.668164</v>
      </c>
      <c r="Q216">
        <v>0.7164</v>
      </c>
      <c r="R216">
        <v>0.0744</v>
      </c>
    </row>
    <row r="217" spans="1:18" ht="12.75">
      <c r="A217" s="21" t="s">
        <v>144</v>
      </c>
      <c r="B217" s="21">
        <f t="shared" si="13"/>
        <v>11</v>
      </c>
      <c r="C217">
        <f t="shared" si="14"/>
        <v>1975</v>
      </c>
      <c r="D217">
        <v>15151805</v>
      </c>
      <c r="E217">
        <v>48.9</v>
      </c>
      <c r="F217">
        <v>2881</v>
      </c>
      <c r="G217">
        <v>30985286.298569</v>
      </c>
      <c r="H217">
        <v>10755.045574</v>
      </c>
      <c r="I217">
        <v>28.44882</v>
      </c>
      <c r="J217">
        <v>0.009875</v>
      </c>
      <c r="K217">
        <v>10.45789</v>
      </c>
      <c r="L217">
        <v>21.386278</v>
      </c>
      <c r="M217">
        <v>95.12496</v>
      </c>
      <c r="N217">
        <v>0.033018</v>
      </c>
      <c r="O217">
        <v>1.41566</v>
      </c>
      <c r="P217">
        <v>2.89501</v>
      </c>
      <c r="Q217">
        <v>0.6162</v>
      </c>
      <c r="R217">
        <v>0.0918</v>
      </c>
    </row>
    <row r="218" spans="1:18" ht="12.75">
      <c r="A218" s="21" t="s">
        <v>144</v>
      </c>
      <c r="B218" s="21">
        <f t="shared" si="13"/>
        <v>11</v>
      </c>
      <c r="C218">
        <f t="shared" si="14"/>
        <v>1976</v>
      </c>
      <c r="D218">
        <v>16031954</v>
      </c>
      <c r="E218">
        <v>51.8</v>
      </c>
      <c r="F218">
        <v>2903</v>
      </c>
      <c r="G218">
        <v>30949718.146718</v>
      </c>
      <c r="H218">
        <v>10661.287684</v>
      </c>
      <c r="I218">
        <v>28.73741</v>
      </c>
      <c r="J218">
        <v>0.009899</v>
      </c>
      <c r="K218">
        <v>11.40129</v>
      </c>
      <c r="L218">
        <v>22.010212</v>
      </c>
      <c r="M218">
        <v>90.3692</v>
      </c>
      <c r="N218">
        <v>0.03113</v>
      </c>
      <c r="O218">
        <v>1.59964</v>
      </c>
      <c r="P218">
        <v>3.088108</v>
      </c>
      <c r="Q218">
        <v>0.7156</v>
      </c>
      <c r="R218">
        <v>0.0811</v>
      </c>
    </row>
    <row r="219" spans="1:18" ht="12.75">
      <c r="A219" s="21" t="s">
        <v>144</v>
      </c>
      <c r="B219" s="21">
        <f t="shared" si="13"/>
        <v>11</v>
      </c>
      <c r="C219">
        <f t="shared" si="14"/>
        <v>1977</v>
      </c>
      <c r="D219">
        <v>17769379</v>
      </c>
      <c r="E219">
        <v>55.4</v>
      </c>
      <c r="F219">
        <v>2914</v>
      </c>
      <c r="G219">
        <v>32074691.33574</v>
      </c>
      <c r="H219">
        <v>11007.100664</v>
      </c>
      <c r="I219">
        <v>30.202</v>
      </c>
      <c r="J219">
        <v>0.010364</v>
      </c>
      <c r="K219">
        <v>12.5441</v>
      </c>
      <c r="L219">
        <v>22.64278</v>
      </c>
      <c r="M219">
        <v>87.26215</v>
      </c>
      <c r="N219">
        <v>0.029946</v>
      </c>
      <c r="O219">
        <v>1.92808</v>
      </c>
      <c r="P219">
        <v>3.480289</v>
      </c>
      <c r="Q219">
        <v>0.7755</v>
      </c>
      <c r="R219">
        <v>0.1028</v>
      </c>
    </row>
    <row r="220" spans="1:18" ht="12.75">
      <c r="A220" s="21" t="s">
        <v>144</v>
      </c>
      <c r="B220" s="21">
        <f t="shared" si="13"/>
        <v>11</v>
      </c>
      <c r="C220">
        <f t="shared" si="14"/>
        <v>1978</v>
      </c>
      <c r="D220">
        <v>20778064</v>
      </c>
      <c r="E220">
        <v>59.4</v>
      </c>
      <c r="F220">
        <v>2918</v>
      </c>
      <c r="G220">
        <v>34979905.723906</v>
      </c>
      <c r="H220">
        <v>11987.630474</v>
      </c>
      <c r="I220">
        <v>32.87121</v>
      </c>
      <c r="J220">
        <v>0.011265</v>
      </c>
      <c r="K220">
        <v>12.98989</v>
      </c>
      <c r="L220">
        <v>21.868502</v>
      </c>
      <c r="M220">
        <v>81.00074</v>
      </c>
      <c r="N220">
        <v>0.027759</v>
      </c>
      <c r="O220">
        <v>2.24856</v>
      </c>
      <c r="P220">
        <v>3.785455</v>
      </c>
      <c r="Q220">
        <v>0.7913</v>
      </c>
      <c r="R220">
        <v>0.0892</v>
      </c>
    </row>
    <row r="221" spans="1:18" ht="12.75">
      <c r="A221" s="21" t="s">
        <v>144</v>
      </c>
      <c r="B221" s="21">
        <f t="shared" si="13"/>
        <v>11</v>
      </c>
      <c r="C221">
        <f t="shared" si="14"/>
        <v>1979</v>
      </c>
      <c r="D221">
        <v>22133475</v>
      </c>
      <c r="E221">
        <v>64.7</v>
      </c>
      <c r="F221">
        <v>2916</v>
      </c>
      <c r="G221">
        <v>34209389.489954</v>
      </c>
      <c r="H221">
        <v>11731.615051</v>
      </c>
      <c r="I221">
        <v>33.09981</v>
      </c>
      <c r="J221">
        <v>0.011351</v>
      </c>
      <c r="K221">
        <v>14.27132</v>
      </c>
      <c r="L221">
        <v>22.057682</v>
      </c>
      <c r="M221">
        <v>96.14248</v>
      </c>
      <c r="N221">
        <v>0.032971</v>
      </c>
      <c r="O221">
        <v>2.67837</v>
      </c>
      <c r="P221">
        <v>4.139675</v>
      </c>
      <c r="Q221">
        <v>0.6759</v>
      </c>
      <c r="R221">
        <v>0.0791</v>
      </c>
    </row>
    <row r="222" spans="1:18" ht="12.75">
      <c r="A222" s="21" t="s">
        <v>144</v>
      </c>
      <c r="B222" s="21">
        <f t="shared" si="13"/>
        <v>11</v>
      </c>
      <c r="C222">
        <f t="shared" si="14"/>
        <v>1980</v>
      </c>
      <c r="D222">
        <v>23288563</v>
      </c>
      <c r="E222">
        <v>71.4</v>
      </c>
      <c r="F222">
        <v>2914</v>
      </c>
      <c r="G222">
        <v>32617035.014006</v>
      </c>
      <c r="H222">
        <v>11193.217232</v>
      </c>
      <c r="I222">
        <v>34.24966</v>
      </c>
      <c r="J222">
        <v>0.011753</v>
      </c>
      <c r="K222">
        <v>16.134</v>
      </c>
      <c r="L222">
        <v>22.596639</v>
      </c>
      <c r="M222">
        <v>85.19882</v>
      </c>
      <c r="N222">
        <v>0.029238</v>
      </c>
      <c r="O222">
        <v>3.18291</v>
      </c>
      <c r="P222">
        <v>4.457857</v>
      </c>
      <c r="Q222">
        <v>0.6272</v>
      </c>
      <c r="R222">
        <v>0.1026</v>
      </c>
    </row>
    <row r="223" spans="1:18" ht="12.75">
      <c r="A223" s="21" t="s">
        <v>144</v>
      </c>
      <c r="B223" s="21">
        <f t="shared" si="13"/>
        <v>11</v>
      </c>
      <c r="C223">
        <f t="shared" si="14"/>
        <v>1981</v>
      </c>
      <c r="D223">
        <v>26386770</v>
      </c>
      <c r="E223">
        <v>77.8</v>
      </c>
      <c r="F223">
        <v>2918</v>
      </c>
      <c r="G223">
        <v>33916156.812339</v>
      </c>
      <c r="H223">
        <v>11623.083212</v>
      </c>
      <c r="I223">
        <v>33.61368</v>
      </c>
      <c r="J223">
        <v>0.011519</v>
      </c>
      <c r="K223">
        <v>18.42104</v>
      </c>
      <c r="L223">
        <v>23.677429</v>
      </c>
      <c r="M223">
        <v>77.2442</v>
      </c>
      <c r="N223">
        <v>0.026472</v>
      </c>
      <c r="O223">
        <v>3.88313</v>
      </c>
      <c r="P223">
        <v>4.99117</v>
      </c>
      <c r="Q223">
        <v>0.7455</v>
      </c>
      <c r="R223">
        <v>0.0795</v>
      </c>
    </row>
    <row r="224" spans="1:18" ht="12.75">
      <c r="A224" s="21" t="s">
        <v>144</v>
      </c>
      <c r="B224" s="21">
        <f t="shared" si="13"/>
        <v>11</v>
      </c>
      <c r="C224">
        <f t="shared" si="14"/>
        <v>1982</v>
      </c>
      <c r="D224">
        <v>26726898</v>
      </c>
      <c r="E224">
        <v>82.2</v>
      </c>
      <c r="F224">
        <v>2905</v>
      </c>
      <c r="G224">
        <v>32514474.452555</v>
      </c>
      <c r="H224">
        <v>11192.590173</v>
      </c>
      <c r="I224">
        <v>34.79544</v>
      </c>
      <c r="J224">
        <v>0.011978</v>
      </c>
      <c r="K224">
        <v>19.8698</v>
      </c>
      <c r="L224">
        <v>24.172506</v>
      </c>
      <c r="M224">
        <v>85.45915</v>
      </c>
      <c r="N224">
        <v>0.029418</v>
      </c>
      <c r="O224">
        <v>4.65627</v>
      </c>
      <c r="P224">
        <v>5.664562</v>
      </c>
      <c r="Q224">
        <v>0.6543</v>
      </c>
      <c r="R224">
        <v>0.0759</v>
      </c>
    </row>
    <row r="225" spans="1:18" ht="12.75">
      <c r="A225" s="21" t="s">
        <v>144</v>
      </c>
      <c r="B225" s="21">
        <f t="shared" si="13"/>
        <v>11</v>
      </c>
      <c r="C225">
        <f t="shared" si="14"/>
        <v>1983</v>
      </c>
      <c r="D225">
        <v>27375070</v>
      </c>
      <c r="E225">
        <v>86.2</v>
      </c>
      <c r="F225">
        <v>2896</v>
      </c>
      <c r="G225">
        <v>31757621.809745</v>
      </c>
      <c r="H225">
        <v>10966.02963</v>
      </c>
      <c r="I225">
        <v>37.75047</v>
      </c>
      <c r="J225">
        <v>0.013035</v>
      </c>
      <c r="K225">
        <v>21.07477</v>
      </c>
      <c r="L225">
        <v>24.448689</v>
      </c>
      <c r="M225">
        <v>78.39083</v>
      </c>
      <c r="N225">
        <v>0.027069</v>
      </c>
      <c r="O225">
        <v>5.44797</v>
      </c>
      <c r="P225">
        <v>6.320151</v>
      </c>
      <c r="Q225">
        <v>0.7285</v>
      </c>
      <c r="R225">
        <v>0.1127</v>
      </c>
    </row>
    <row r="226" spans="1:18" ht="12.75">
      <c r="A226" s="21" t="s">
        <v>144</v>
      </c>
      <c r="B226" s="21">
        <f t="shared" si="13"/>
        <v>11</v>
      </c>
      <c r="C226">
        <f t="shared" si="14"/>
        <v>1984</v>
      </c>
      <c r="D226">
        <v>30716145</v>
      </c>
      <c r="E226">
        <v>89.6</v>
      </c>
      <c r="F226">
        <v>2892</v>
      </c>
      <c r="G226">
        <v>34281411.830357</v>
      </c>
      <c r="H226">
        <v>11853.876843</v>
      </c>
      <c r="I226">
        <v>33.6778</v>
      </c>
      <c r="J226">
        <v>0.011645</v>
      </c>
      <c r="K226">
        <v>21.9005</v>
      </c>
      <c r="L226">
        <v>24.442522</v>
      </c>
      <c r="M226">
        <v>80.94277</v>
      </c>
      <c r="N226">
        <v>0.027989</v>
      </c>
      <c r="O226">
        <v>5.4754</v>
      </c>
      <c r="P226">
        <v>6.110938</v>
      </c>
      <c r="Q226">
        <v>0.661</v>
      </c>
      <c r="R226">
        <v>0.0828</v>
      </c>
    </row>
    <row r="227" spans="1:18" ht="12.75">
      <c r="A227" s="21" t="s">
        <v>144</v>
      </c>
      <c r="B227" s="21">
        <f t="shared" si="13"/>
        <v>11</v>
      </c>
      <c r="C227">
        <f t="shared" si="14"/>
        <v>1985</v>
      </c>
      <c r="D227">
        <v>31823971</v>
      </c>
      <c r="E227">
        <v>93.1</v>
      </c>
      <c r="F227">
        <v>2870</v>
      </c>
      <c r="G227">
        <v>34182568.20623</v>
      </c>
      <c r="H227">
        <v>11910.302511</v>
      </c>
      <c r="I227">
        <v>33.61128</v>
      </c>
      <c r="J227">
        <v>0.011711</v>
      </c>
      <c r="K227">
        <v>22.53306</v>
      </c>
      <c r="L227">
        <v>24.203072</v>
      </c>
      <c r="M227">
        <v>79.60916</v>
      </c>
      <c r="N227">
        <v>0.027738</v>
      </c>
      <c r="O227">
        <v>5.32697</v>
      </c>
      <c r="P227">
        <v>5.721772</v>
      </c>
      <c r="Q227">
        <v>0.7135</v>
      </c>
      <c r="R227">
        <v>0.0741</v>
      </c>
    </row>
    <row r="228" spans="1:18" ht="12.75">
      <c r="A228" s="21" t="s">
        <v>144</v>
      </c>
      <c r="B228" s="21">
        <f t="shared" si="13"/>
        <v>11</v>
      </c>
      <c r="C228">
        <f t="shared" si="14"/>
        <v>1986</v>
      </c>
      <c r="D228">
        <v>33036779</v>
      </c>
      <c r="E228">
        <v>96</v>
      </c>
      <c r="F228">
        <v>2840</v>
      </c>
      <c r="G228">
        <v>34413311.458333</v>
      </c>
      <c r="H228">
        <v>12117.36319</v>
      </c>
      <c r="I228">
        <v>34.14762</v>
      </c>
      <c r="J228">
        <v>0.012024</v>
      </c>
      <c r="K228">
        <v>22.56108</v>
      </c>
      <c r="L228">
        <v>23.501125</v>
      </c>
      <c r="M228">
        <v>74.94031</v>
      </c>
      <c r="N228">
        <v>0.026387</v>
      </c>
      <c r="O228">
        <v>5.06857</v>
      </c>
      <c r="P228">
        <v>5.27976</v>
      </c>
      <c r="Q228">
        <v>0.6028</v>
      </c>
      <c r="R228">
        <v>0.0888</v>
      </c>
    </row>
    <row r="229" spans="1:18" ht="12.75">
      <c r="A229" s="21" t="s">
        <v>144</v>
      </c>
      <c r="B229" s="21">
        <f t="shared" si="13"/>
        <v>11</v>
      </c>
      <c r="C229">
        <f t="shared" si="14"/>
        <v>1987</v>
      </c>
      <c r="D229">
        <v>34145513</v>
      </c>
      <c r="E229">
        <v>100</v>
      </c>
      <c r="F229">
        <v>2822</v>
      </c>
      <c r="G229">
        <v>34145513</v>
      </c>
      <c r="H229">
        <v>12099.756556</v>
      </c>
      <c r="I229">
        <v>34.27374</v>
      </c>
      <c r="J229">
        <v>0.012145</v>
      </c>
      <c r="K229">
        <v>22.90642</v>
      </c>
      <c r="L229">
        <v>22.90642</v>
      </c>
      <c r="M229">
        <v>65.76927</v>
      </c>
      <c r="N229">
        <v>0.023306</v>
      </c>
      <c r="O229">
        <v>4.71221</v>
      </c>
      <c r="P229">
        <v>4.71221</v>
      </c>
      <c r="Q229">
        <v>0.6707</v>
      </c>
      <c r="R229">
        <v>0.1055</v>
      </c>
    </row>
    <row r="230" spans="1:18" ht="12.75">
      <c r="A230" s="21" t="s">
        <v>144</v>
      </c>
      <c r="B230" s="21">
        <f t="shared" si="13"/>
        <v>11</v>
      </c>
      <c r="C230">
        <f t="shared" si="14"/>
        <v>1988</v>
      </c>
      <c r="D230">
        <v>35515224</v>
      </c>
      <c r="E230">
        <v>104.2</v>
      </c>
      <c r="F230">
        <v>2830</v>
      </c>
      <c r="G230">
        <v>34083708.253359</v>
      </c>
      <c r="H230">
        <v>12043.713164</v>
      </c>
      <c r="I230">
        <v>36.42995</v>
      </c>
      <c r="J230">
        <v>0.012873</v>
      </c>
      <c r="K230">
        <v>22.23447</v>
      </c>
      <c r="L230">
        <v>21.338263</v>
      </c>
      <c r="M230">
        <v>76.64378</v>
      </c>
      <c r="N230">
        <v>0.027083</v>
      </c>
      <c r="O230">
        <v>4.7567</v>
      </c>
      <c r="P230">
        <v>4.564971</v>
      </c>
      <c r="Q230">
        <v>0.6871</v>
      </c>
      <c r="R230">
        <v>0.1229</v>
      </c>
    </row>
    <row r="231" spans="1:18" ht="12.75">
      <c r="A231" s="21" t="s">
        <v>144</v>
      </c>
      <c r="B231" s="21">
        <f t="shared" si="13"/>
        <v>11</v>
      </c>
      <c r="C231">
        <f t="shared" si="14"/>
        <v>1989</v>
      </c>
      <c r="D231">
        <v>38164573</v>
      </c>
      <c r="E231">
        <v>109.3</v>
      </c>
      <c r="F231">
        <v>2840</v>
      </c>
      <c r="G231">
        <v>34917267.15462</v>
      </c>
      <c r="H231">
        <v>12294.812378</v>
      </c>
      <c r="I231">
        <v>35.46565</v>
      </c>
      <c r="J231">
        <v>0.012488</v>
      </c>
      <c r="K231">
        <v>22.19131</v>
      </c>
      <c r="L231">
        <v>20.30312</v>
      </c>
      <c r="M231">
        <v>78.25753</v>
      </c>
      <c r="N231">
        <v>0.027555</v>
      </c>
      <c r="O231">
        <v>4.64868</v>
      </c>
      <c r="P231">
        <v>4.253138</v>
      </c>
      <c r="Q231">
        <v>0.6735</v>
      </c>
      <c r="R231">
        <v>0.0789</v>
      </c>
    </row>
    <row r="232" spans="1:18" ht="12.75">
      <c r="A232" s="21" t="s">
        <v>144</v>
      </c>
      <c r="B232" s="21">
        <f t="shared" si="13"/>
        <v>11</v>
      </c>
      <c r="C232">
        <f t="shared" si="14"/>
        <v>1990</v>
      </c>
      <c r="D232">
        <v>40949805</v>
      </c>
      <c r="E232">
        <v>115</v>
      </c>
      <c r="F232">
        <v>2777</v>
      </c>
      <c r="G232">
        <v>35608526.086957</v>
      </c>
      <c r="H232">
        <v>12822.659736</v>
      </c>
      <c r="I232">
        <v>35.8707</v>
      </c>
      <c r="J232">
        <v>0.012917</v>
      </c>
      <c r="K232">
        <v>22.89</v>
      </c>
      <c r="L232">
        <v>19.904348</v>
      </c>
      <c r="M232">
        <v>71.88109</v>
      </c>
      <c r="N232">
        <v>0.025884</v>
      </c>
      <c r="O232">
        <v>4.96</v>
      </c>
      <c r="P232">
        <v>4.313043</v>
      </c>
      <c r="Q232">
        <v>0.6503</v>
      </c>
      <c r="R232">
        <v>0.0832</v>
      </c>
    </row>
    <row r="233" spans="1:18" ht="12.75">
      <c r="A233" s="21" t="s">
        <v>145</v>
      </c>
      <c r="B233" s="21">
        <v>12</v>
      </c>
      <c r="C233">
        <v>1970</v>
      </c>
      <c r="D233">
        <v>2219581</v>
      </c>
      <c r="E233">
        <v>35.7</v>
      </c>
      <c r="F233">
        <v>713</v>
      </c>
      <c r="G233">
        <v>6217313.72549</v>
      </c>
      <c r="H233">
        <v>8719.935099</v>
      </c>
      <c r="I233">
        <v>8.03337</v>
      </c>
      <c r="J233">
        <v>0.011267</v>
      </c>
      <c r="K233">
        <v>4.80911</v>
      </c>
      <c r="L233">
        <v>13.470896</v>
      </c>
      <c r="M233">
        <v>8.181371</v>
      </c>
      <c r="N233">
        <v>0.011475</v>
      </c>
      <c r="O233">
        <v>1.31103</v>
      </c>
      <c r="P233">
        <v>3.672353</v>
      </c>
      <c r="Q233">
        <v>0.708</v>
      </c>
      <c r="R233">
        <v>0.0491</v>
      </c>
    </row>
    <row r="234" spans="1:18" ht="12.75">
      <c r="A234" s="21" t="s">
        <v>145</v>
      </c>
      <c r="B234" s="21">
        <f t="shared" si="13"/>
        <v>12</v>
      </c>
      <c r="C234">
        <f>+C233+1</f>
        <v>1971</v>
      </c>
      <c r="D234">
        <v>2427753</v>
      </c>
      <c r="E234">
        <v>37.4</v>
      </c>
      <c r="F234">
        <v>739</v>
      </c>
      <c r="G234">
        <v>6491318.181818</v>
      </c>
      <c r="H234">
        <v>8783.921762</v>
      </c>
      <c r="I234">
        <v>8.876949</v>
      </c>
      <c r="J234">
        <v>0.012012</v>
      </c>
      <c r="K234">
        <v>4.9256</v>
      </c>
      <c r="L234">
        <v>13.170053</v>
      </c>
      <c r="M234">
        <v>8.970755</v>
      </c>
      <c r="N234">
        <v>0.012139</v>
      </c>
      <c r="O234">
        <v>1.40813</v>
      </c>
      <c r="P234">
        <v>3.765053</v>
      </c>
      <c r="Q234">
        <v>0.7089</v>
      </c>
      <c r="R234">
        <v>0.047</v>
      </c>
    </row>
    <row r="235" spans="1:18" ht="12.75">
      <c r="A235" s="21" t="s">
        <v>145</v>
      </c>
      <c r="B235" s="21">
        <f t="shared" si="13"/>
        <v>12</v>
      </c>
      <c r="C235">
        <f aca="true" t="shared" si="15" ref="C235:C253">+C234+1</f>
        <v>1972</v>
      </c>
      <c r="D235">
        <v>2771855</v>
      </c>
      <c r="E235">
        <v>38.8</v>
      </c>
      <c r="F235">
        <v>763</v>
      </c>
      <c r="G235">
        <v>7143956.185567</v>
      </c>
      <c r="H235">
        <v>9362.983205</v>
      </c>
      <c r="I235">
        <v>9.706635</v>
      </c>
      <c r="J235">
        <v>0.012722</v>
      </c>
      <c r="K235">
        <v>4.93827</v>
      </c>
      <c r="L235">
        <v>12.7275</v>
      </c>
      <c r="M235">
        <v>11.55111</v>
      </c>
      <c r="N235">
        <v>0.015139</v>
      </c>
      <c r="O235">
        <v>1.42038</v>
      </c>
      <c r="P235">
        <v>3.660773</v>
      </c>
      <c r="Q235">
        <v>0.7209</v>
      </c>
      <c r="R235">
        <v>0.0412</v>
      </c>
    </row>
    <row r="236" spans="1:18" ht="12.75">
      <c r="A236" s="21" t="s">
        <v>145</v>
      </c>
      <c r="B236" s="21">
        <f t="shared" si="13"/>
        <v>12</v>
      </c>
      <c r="C236">
        <f t="shared" si="15"/>
        <v>1973</v>
      </c>
      <c r="D236">
        <v>3212024</v>
      </c>
      <c r="E236">
        <v>41</v>
      </c>
      <c r="F236">
        <v>782</v>
      </c>
      <c r="G236">
        <v>7834204.878049</v>
      </c>
      <c r="H236">
        <v>10018.164806</v>
      </c>
      <c r="I236">
        <v>10.57885</v>
      </c>
      <c r="J236">
        <v>0.013528</v>
      </c>
      <c r="K236">
        <v>4.90927</v>
      </c>
      <c r="L236">
        <v>11.973829</v>
      </c>
      <c r="M236">
        <v>10.52393</v>
      </c>
      <c r="N236">
        <v>0.013458</v>
      </c>
      <c r="O236">
        <v>1.43758</v>
      </c>
      <c r="P236">
        <v>3.506293</v>
      </c>
      <c r="Q236">
        <v>0.676</v>
      </c>
      <c r="R236">
        <v>0.0445</v>
      </c>
    </row>
    <row r="237" spans="1:18" ht="12.75">
      <c r="A237" s="21" t="s">
        <v>145</v>
      </c>
      <c r="B237" s="21">
        <f t="shared" si="13"/>
        <v>12</v>
      </c>
      <c r="C237">
        <f t="shared" si="15"/>
        <v>1974</v>
      </c>
      <c r="D237">
        <v>3749600</v>
      </c>
      <c r="E237">
        <v>45.2</v>
      </c>
      <c r="F237">
        <v>808</v>
      </c>
      <c r="G237">
        <v>8295575.221239</v>
      </c>
      <c r="H237">
        <v>10266.801016</v>
      </c>
      <c r="I237">
        <v>11.41684</v>
      </c>
      <c r="J237">
        <v>0.01413</v>
      </c>
      <c r="K237">
        <v>5.03117</v>
      </c>
      <c r="L237">
        <v>11.130907</v>
      </c>
      <c r="M237">
        <v>10.05719</v>
      </c>
      <c r="N237">
        <v>0.012447</v>
      </c>
      <c r="O237">
        <v>1.72752</v>
      </c>
      <c r="P237">
        <v>3.821947</v>
      </c>
      <c r="Q237">
        <v>0.7283</v>
      </c>
      <c r="R237">
        <v>0.0453</v>
      </c>
    </row>
    <row r="238" spans="1:18" ht="12.75">
      <c r="A238" s="21" t="s">
        <v>145</v>
      </c>
      <c r="B238" s="21">
        <f t="shared" si="13"/>
        <v>12</v>
      </c>
      <c r="C238">
        <f t="shared" si="15"/>
        <v>1975</v>
      </c>
      <c r="D238">
        <v>4017466</v>
      </c>
      <c r="E238">
        <v>48.9</v>
      </c>
      <c r="F238">
        <v>832</v>
      </c>
      <c r="G238">
        <v>8215676.891616</v>
      </c>
      <c r="H238">
        <v>9874.611649</v>
      </c>
      <c r="I238">
        <v>13.20586</v>
      </c>
      <c r="J238">
        <v>0.015872</v>
      </c>
      <c r="K238">
        <v>5.26511</v>
      </c>
      <c r="L238">
        <v>10.767096</v>
      </c>
      <c r="M238">
        <v>14.8639</v>
      </c>
      <c r="N238">
        <v>0.017865</v>
      </c>
      <c r="O238">
        <v>2.06729</v>
      </c>
      <c r="P238">
        <v>4.227587</v>
      </c>
      <c r="Q238">
        <v>0.7104</v>
      </c>
      <c r="R238">
        <v>0.0412</v>
      </c>
    </row>
    <row r="239" spans="1:18" ht="12.75">
      <c r="A239" s="21" t="s">
        <v>145</v>
      </c>
      <c r="B239" s="21">
        <f t="shared" si="13"/>
        <v>12</v>
      </c>
      <c r="C239">
        <f t="shared" si="15"/>
        <v>1976</v>
      </c>
      <c r="D239">
        <v>4547069</v>
      </c>
      <c r="E239">
        <v>51.8</v>
      </c>
      <c r="F239">
        <v>857</v>
      </c>
      <c r="G239">
        <v>8778125.482625</v>
      </c>
      <c r="H239">
        <v>10242.853539</v>
      </c>
      <c r="I239">
        <v>14.22385</v>
      </c>
      <c r="J239">
        <v>0.016597</v>
      </c>
      <c r="K239">
        <v>5.79072</v>
      </c>
      <c r="L239">
        <v>11.178996</v>
      </c>
      <c r="M239">
        <v>13.22518</v>
      </c>
      <c r="N239">
        <v>0.015432</v>
      </c>
      <c r="O239">
        <v>2.12012</v>
      </c>
      <c r="P239">
        <v>4.092896</v>
      </c>
      <c r="Q239">
        <v>0.6995</v>
      </c>
      <c r="R239">
        <v>0.0345</v>
      </c>
    </row>
    <row r="240" spans="1:18" ht="12.75">
      <c r="A240" s="21" t="s">
        <v>145</v>
      </c>
      <c r="B240" s="21">
        <f t="shared" si="13"/>
        <v>12</v>
      </c>
      <c r="C240">
        <f t="shared" si="15"/>
        <v>1977</v>
      </c>
      <c r="D240">
        <v>4951809</v>
      </c>
      <c r="E240">
        <v>55.4</v>
      </c>
      <c r="F240">
        <v>883</v>
      </c>
      <c r="G240">
        <v>8938283.393502</v>
      </c>
      <c r="H240">
        <v>10122.63125</v>
      </c>
      <c r="I240">
        <v>15.20483</v>
      </c>
      <c r="J240">
        <v>0.01722</v>
      </c>
      <c r="K240">
        <v>6.24537</v>
      </c>
      <c r="L240">
        <v>11.273231</v>
      </c>
      <c r="M240">
        <v>12.47797</v>
      </c>
      <c r="N240">
        <v>0.014131</v>
      </c>
      <c r="O240">
        <v>2.69515</v>
      </c>
      <c r="P240">
        <v>4.864892</v>
      </c>
      <c r="Q240">
        <v>0.6466</v>
      </c>
      <c r="R240">
        <v>0.0468</v>
      </c>
    </row>
    <row r="241" spans="1:18" ht="12.75">
      <c r="A241" s="21" t="s">
        <v>145</v>
      </c>
      <c r="B241" s="21">
        <f t="shared" si="13"/>
        <v>12</v>
      </c>
      <c r="C241">
        <f t="shared" si="15"/>
        <v>1978</v>
      </c>
      <c r="D241">
        <v>5728487</v>
      </c>
      <c r="E241">
        <v>59.4</v>
      </c>
      <c r="F241">
        <v>911</v>
      </c>
      <c r="G241">
        <v>9643917.508418</v>
      </c>
      <c r="H241">
        <v>10586.078494</v>
      </c>
      <c r="I241">
        <v>15.36082</v>
      </c>
      <c r="J241">
        <v>0.016861</v>
      </c>
      <c r="K241">
        <v>6.50697</v>
      </c>
      <c r="L241">
        <v>10.954495</v>
      </c>
      <c r="M241">
        <v>8.21652</v>
      </c>
      <c r="N241">
        <v>0.009019</v>
      </c>
      <c r="O241">
        <v>3.23434</v>
      </c>
      <c r="P241">
        <v>5.445017</v>
      </c>
      <c r="Q241">
        <v>0.7602</v>
      </c>
      <c r="R241">
        <v>0.0318</v>
      </c>
    </row>
    <row r="242" spans="1:18" ht="12.75">
      <c r="A242" s="21" t="s">
        <v>145</v>
      </c>
      <c r="B242" s="21">
        <f t="shared" si="13"/>
        <v>12</v>
      </c>
      <c r="C242">
        <f t="shared" si="15"/>
        <v>1979</v>
      </c>
      <c r="D242">
        <v>6317056</v>
      </c>
      <c r="E242">
        <v>64.7</v>
      </c>
      <c r="F242">
        <v>933</v>
      </c>
      <c r="G242">
        <v>9763610.510046</v>
      </c>
      <c r="H242">
        <v>10464.748671</v>
      </c>
      <c r="I242">
        <v>17.22378</v>
      </c>
      <c r="J242">
        <v>0.018461</v>
      </c>
      <c r="K242">
        <v>7.21718</v>
      </c>
      <c r="L242">
        <v>11.154838</v>
      </c>
      <c r="M242">
        <v>9.164657</v>
      </c>
      <c r="N242">
        <v>0.009823</v>
      </c>
      <c r="O242">
        <v>3.55725</v>
      </c>
      <c r="P242">
        <v>5.498068</v>
      </c>
      <c r="Q242">
        <v>0.6603</v>
      </c>
      <c r="R242">
        <v>0.0461</v>
      </c>
    </row>
    <row r="243" spans="1:18" ht="12.75">
      <c r="A243" s="21" t="s">
        <v>145</v>
      </c>
      <c r="B243" s="21">
        <f t="shared" si="13"/>
        <v>12</v>
      </c>
      <c r="C243">
        <f t="shared" si="15"/>
        <v>1980</v>
      </c>
      <c r="D243">
        <v>7065912</v>
      </c>
      <c r="E243">
        <v>71.4</v>
      </c>
      <c r="F243">
        <v>944</v>
      </c>
      <c r="G243">
        <v>9896235.294118</v>
      </c>
      <c r="H243">
        <v>10483.3001</v>
      </c>
      <c r="I243">
        <v>16.84163</v>
      </c>
      <c r="J243">
        <v>0.017841</v>
      </c>
      <c r="K243">
        <v>8.53902</v>
      </c>
      <c r="L243">
        <v>11.959412</v>
      </c>
      <c r="M243">
        <v>7.778585</v>
      </c>
      <c r="N243">
        <v>0.00824</v>
      </c>
      <c r="O243">
        <v>4.72721</v>
      </c>
      <c r="P243">
        <v>6.620742</v>
      </c>
      <c r="Q243">
        <v>0.6493</v>
      </c>
      <c r="R243">
        <v>0.0306</v>
      </c>
    </row>
    <row r="244" spans="1:18" ht="12.75">
      <c r="A244" s="21" t="s">
        <v>145</v>
      </c>
      <c r="B244" s="21">
        <f t="shared" si="13"/>
        <v>12</v>
      </c>
      <c r="C244">
        <f t="shared" si="15"/>
        <v>1981</v>
      </c>
      <c r="D244">
        <v>7651616</v>
      </c>
      <c r="E244">
        <v>77.8</v>
      </c>
      <c r="F244">
        <v>965</v>
      </c>
      <c r="G244">
        <v>9834982.005141</v>
      </c>
      <c r="H244">
        <v>10191.691197</v>
      </c>
      <c r="I244">
        <v>17.56555</v>
      </c>
      <c r="J244">
        <v>0.018203</v>
      </c>
      <c r="K244">
        <v>9.20689</v>
      </c>
      <c r="L244">
        <v>11.834049</v>
      </c>
      <c r="M244">
        <v>7.180703</v>
      </c>
      <c r="N244">
        <v>0.007441</v>
      </c>
      <c r="O244">
        <v>5.20548</v>
      </c>
      <c r="P244">
        <v>6.690848</v>
      </c>
      <c r="Q244">
        <v>0.7084</v>
      </c>
      <c r="R244">
        <v>0.0439</v>
      </c>
    </row>
    <row r="245" spans="1:18" ht="12.75">
      <c r="A245" s="21" t="s">
        <v>145</v>
      </c>
      <c r="B245" s="21">
        <f t="shared" si="13"/>
        <v>12</v>
      </c>
      <c r="C245">
        <f t="shared" si="15"/>
        <v>1982</v>
      </c>
      <c r="D245">
        <v>7992505</v>
      </c>
      <c r="E245">
        <v>82.2</v>
      </c>
      <c r="F245">
        <v>978</v>
      </c>
      <c r="G245">
        <v>9723242.092457</v>
      </c>
      <c r="H245">
        <v>9941.96533</v>
      </c>
      <c r="I245">
        <v>18.76326</v>
      </c>
      <c r="J245">
        <v>0.019185</v>
      </c>
      <c r="K245">
        <v>9.87533</v>
      </c>
      <c r="L245">
        <v>12.013783</v>
      </c>
      <c r="M245">
        <v>7.354992</v>
      </c>
      <c r="N245">
        <v>0.00752</v>
      </c>
      <c r="O245">
        <v>6.45684</v>
      </c>
      <c r="P245">
        <v>7.855036</v>
      </c>
      <c r="Q245">
        <v>0.6848</v>
      </c>
      <c r="R245">
        <v>0.0371</v>
      </c>
    </row>
    <row r="246" spans="1:18" ht="12.75">
      <c r="A246" s="21" t="s">
        <v>145</v>
      </c>
      <c r="B246" s="21">
        <f t="shared" si="13"/>
        <v>12</v>
      </c>
      <c r="C246">
        <f t="shared" si="15"/>
        <v>1983</v>
      </c>
      <c r="D246">
        <v>8980107</v>
      </c>
      <c r="E246">
        <v>86.2</v>
      </c>
      <c r="F246">
        <v>988</v>
      </c>
      <c r="G246">
        <v>10417757.540603</v>
      </c>
      <c r="H246">
        <v>10544.289009</v>
      </c>
      <c r="I246">
        <v>17.78408</v>
      </c>
      <c r="J246">
        <v>0.018</v>
      </c>
      <c r="K246">
        <v>9.9064</v>
      </c>
      <c r="L246">
        <v>11.492343</v>
      </c>
      <c r="M246">
        <v>6.81597</v>
      </c>
      <c r="N246">
        <v>0.006899</v>
      </c>
      <c r="O246">
        <v>7.05167</v>
      </c>
      <c r="P246">
        <v>8.180592</v>
      </c>
      <c r="Q246">
        <v>0.7432</v>
      </c>
      <c r="R246">
        <v>0.0371</v>
      </c>
    </row>
    <row r="247" spans="1:18" ht="12.75">
      <c r="A247" s="21" t="s">
        <v>145</v>
      </c>
      <c r="B247" s="21">
        <f t="shared" si="13"/>
        <v>12</v>
      </c>
      <c r="C247">
        <f t="shared" si="15"/>
        <v>1984</v>
      </c>
      <c r="D247">
        <v>9561848</v>
      </c>
      <c r="E247">
        <v>89.6</v>
      </c>
      <c r="F247">
        <v>1000</v>
      </c>
      <c r="G247">
        <v>10671705.357143</v>
      </c>
      <c r="H247">
        <v>10671.705357</v>
      </c>
      <c r="I247">
        <v>19.48252</v>
      </c>
      <c r="J247">
        <v>0.019483</v>
      </c>
      <c r="K247">
        <v>11.95926</v>
      </c>
      <c r="L247">
        <v>13.347388</v>
      </c>
      <c r="M247">
        <v>7.669255</v>
      </c>
      <c r="N247">
        <v>0.007669</v>
      </c>
      <c r="O247">
        <v>6.59777</v>
      </c>
      <c r="P247">
        <v>7.363583</v>
      </c>
      <c r="Q247">
        <v>0.7741</v>
      </c>
      <c r="R247">
        <v>0.0424</v>
      </c>
    </row>
    <row r="248" spans="1:18" ht="12.75">
      <c r="A248" s="21" t="s">
        <v>145</v>
      </c>
      <c r="B248" s="21">
        <f t="shared" si="13"/>
        <v>12</v>
      </c>
      <c r="C248">
        <f t="shared" si="15"/>
        <v>1985</v>
      </c>
      <c r="D248">
        <v>9944370</v>
      </c>
      <c r="E248">
        <v>93.1</v>
      </c>
      <c r="F248">
        <v>1005</v>
      </c>
      <c r="G248">
        <v>10681385.606874</v>
      </c>
      <c r="H248">
        <v>10628.244385</v>
      </c>
      <c r="I248">
        <v>19.72245</v>
      </c>
      <c r="J248">
        <v>0.019624</v>
      </c>
      <c r="K248">
        <v>12.60197</v>
      </c>
      <c r="L248">
        <v>13.535951</v>
      </c>
      <c r="M248">
        <v>8.139191</v>
      </c>
      <c r="N248">
        <v>0.008099</v>
      </c>
      <c r="O248">
        <v>6.56859</v>
      </c>
      <c r="P248">
        <v>7.055414</v>
      </c>
      <c r="Q248">
        <v>0.7311</v>
      </c>
      <c r="R248">
        <v>0.0466</v>
      </c>
    </row>
    <row r="249" spans="1:18" ht="12.75">
      <c r="A249" s="21" t="s">
        <v>145</v>
      </c>
      <c r="B249" s="21">
        <f t="shared" si="13"/>
        <v>12</v>
      </c>
      <c r="C249">
        <f t="shared" si="15"/>
        <v>1986</v>
      </c>
      <c r="D249">
        <v>10437095</v>
      </c>
      <c r="E249">
        <v>96</v>
      </c>
      <c r="F249">
        <v>1003</v>
      </c>
      <c r="G249">
        <v>10871973.958333</v>
      </c>
      <c r="H249">
        <v>10839.455592</v>
      </c>
      <c r="I249">
        <v>18.53658</v>
      </c>
      <c r="J249">
        <v>0.018481</v>
      </c>
      <c r="K249">
        <v>13.13863</v>
      </c>
      <c r="L249">
        <v>13.686073</v>
      </c>
      <c r="M249">
        <v>7.435943</v>
      </c>
      <c r="N249">
        <v>0.007414</v>
      </c>
      <c r="O249">
        <v>5.89394</v>
      </c>
      <c r="P249">
        <v>6.139521</v>
      </c>
      <c r="Q249">
        <v>0.6537</v>
      </c>
      <c r="R249">
        <v>0.0473</v>
      </c>
    </row>
    <row r="250" spans="1:18" ht="12.75">
      <c r="A250" s="21" t="s">
        <v>145</v>
      </c>
      <c r="B250" s="21">
        <f t="shared" si="13"/>
        <v>12</v>
      </c>
      <c r="C250">
        <f t="shared" si="15"/>
        <v>1987</v>
      </c>
      <c r="D250">
        <v>10815002</v>
      </c>
      <c r="E250">
        <v>100</v>
      </c>
      <c r="F250">
        <v>1000</v>
      </c>
      <c r="G250">
        <v>10815002</v>
      </c>
      <c r="H250">
        <v>10815.002</v>
      </c>
      <c r="I250">
        <v>17.77158</v>
      </c>
      <c r="J250">
        <v>0.017772</v>
      </c>
      <c r="K250">
        <v>13.44807</v>
      </c>
      <c r="L250">
        <v>13.44807</v>
      </c>
      <c r="M250">
        <v>7.126119</v>
      </c>
      <c r="N250">
        <v>0.007126</v>
      </c>
      <c r="O250">
        <v>5.40806</v>
      </c>
      <c r="P250">
        <v>5.40806</v>
      </c>
      <c r="Q250">
        <v>0.6513</v>
      </c>
      <c r="R250">
        <v>0.0412</v>
      </c>
    </row>
    <row r="251" spans="1:18" ht="12.75">
      <c r="A251" s="21" t="s">
        <v>145</v>
      </c>
      <c r="B251" s="21">
        <f t="shared" si="13"/>
        <v>12</v>
      </c>
      <c r="C251">
        <f t="shared" si="15"/>
        <v>1988</v>
      </c>
      <c r="D251">
        <v>11441184</v>
      </c>
      <c r="E251">
        <v>104.2</v>
      </c>
      <c r="F251">
        <v>1003</v>
      </c>
      <c r="G251">
        <v>10980023.03263</v>
      </c>
      <c r="H251">
        <v>10947.181488</v>
      </c>
      <c r="I251">
        <v>18.5928</v>
      </c>
      <c r="J251">
        <v>0.018537</v>
      </c>
      <c r="K251">
        <v>13.87695</v>
      </c>
      <c r="L251">
        <v>13.31761</v>
      </c>
      <c r="M251">
        <v>7.83666</v>
      </c>
      <c r="N251">
        <v>0.007813</v>
      </c>
      <c r="O251">
        <v>5.38235</v>
      </c>
      <c r="P251">
        <v>5.165403</v>
      </c>
      <c r="Q251">
        <v>0.7014</v>
      </c>
      <c r="R251">
        <v>0.0526</v>
      </c>
    </row>
    <row r="252" spans="1:18" ht="12.75">
      <c r="A252" s="21" t="s">
        <v>145</v>
      </c>
      <c r="B252" s="21">
        <f t="shared" si="13"/>
        <v>12</v>
      </c>
      <c r="C252">
        <f t="shared" si="15"/>
        <v>1989</v>
      </c>
      <c r="D252">
        <v>12615113</v>
      </c>
      <c r="E252">
        <v>109.3</v>
      </c>
      <c r="F252">
        <v>1014</v>
      </c>
      <c r="G252">
        <v>11541731.930467</v>
      </c>
      <c r="H252">
        <v>11382.37863</v>
      </c>
      <c r="I252">
        <v>19.49309</v>
      </c>
      <c r="J252">
        <v>0.019224</v>
      </c>
      <c r="K252">
        <v>14.1078</v>
      </c>
      <c r="L252">
        <v>12.907411</v>
      </c>
      <c r="M252">
        <v>9.020141</v>
      </c>
      <c r="N252">
        <v>0.008896</v>
      </c>
      <c r="O252">
        <v>4.91723</v>
      </c>
      <c r="P252">
        <v>4.498838</v>
      </c>
      <c r="Q252">
        <v>0.6471</v>
      </c>
      <c r="R252">
        <v>0.0465</v>
      </c>
    </row>
    <row r="253" spans="1:18" ht="12.75">
      <c r="A253" s="21" t="s">
        <v>145</v>
      </c>
      <c r="B253" s="21">
        <f t="shared" si="13"/>
        <v>12</v>
      </c>
      <c r="C253">
        <f t="shared" si="15"/>
        <v>1990</v>
      </c>
      <c r="D253">
        <v>13791145</v>
      </c>
      <c r="E253">
        <v>115</v>
      </c>
      <c r="F253">
        <v>1007</v>
      </c>
      <c r="G253">
        <v>11992300</v>
      </c>
      <c r="H253">
        <v>11908.937438</v>
      </c>
      <c r="I253">
        <v>19.19697</v>
      </c>
      <c r="J253">
        <v>0.019064</v>
      </c>
      <c r="K253">
        <v>14.27</v>
      </c>
      <c r="L253">
        <v>12.408696</v>
      </c>
      <c r="M253">
        <v>8.808932</v>
      </c>
      <c r="N253">
        <v>0.008748</v>
      </c>
      <c r="O253">
        <v>4.91</v>
      </c>
      <c r="P253">
        <v>4.269565</v>
      </c>
      <c r="Q253">
        <v>0.706</v>
      </c>
      <c r="R253">
        <v>0.057</v>
      </c>
    </row>
    <row r="254" spans="1:18" ht="12.75">
      <c r="A254" s="21" t="s">
        <v>146</v>
      </c>
      <c r="B254" s="21">
        <v>13</v>
      </c>
      <c r="C254">
        <v>1970</v>
      </c>
      <c r="D254">
        <v>43201834</v>
      </c>
      <c r="E254">
        <v>35.7</v>
      </c>
      <c r="F254">
        <v>11110</v>
      </c>
      <c r="G254">
        <v>121013540.616246</v>
      </c>
      <c r="H254">
        <v>10892.307886</v>
      </c>
      <c r="I254">
        <v>76.88153</v>
      </c>
      <c r="J254">
        <v>0.00692</v>
      </c>
      <c r="K254">
        <v>7.9721</v>
      </c>
      <c r="L254">
        <v>22.330812</v>
      </c>
      <c r="M254">
        <v>450.1308</v>
      </c>
      <c r="N254">
        <v>0.040516</v>
      </c>
      <c r="O254">
        <v>1.02049</v>
      </c>
      <c r="P254">
        <v>2.858515</v>
      </c>
      <c r="Q254">
        <v>0.6287</v>
      </c>
      <c r="R254">
        <v>0.0973</v>
      </c>
    </row>
    <row r="255" spans="1:18" ht="12.75">
      <c r="A255" s="21" t="s">
        <v>146</v>
      </c>
      <c r="B255" s="21">
        <f t="shared" si="13"/>
        <v>13</v>
      </c>
      <c r="C255">
        <f>+C254+1</f>
        <v>1971</v>
      </c>
      <c r="D255">
        <v>47039682</v>
      </c>
      <c r="E255">
        <v>37.4</v>
      </c>
      <c r="F255">
        <v>11202</v>
      </c>
      <c r="G255">
        <v>125774550.802139</v>
      </c>
      <c r="H255">
        <v>11227.865631</v>
      </c>
      <c r="I255">
        <v>81.81108</v>
      </c>
      <c r="J255">
        <v>0.007303</v>
      </c>
      <c r="K255">
        <v>8.29831</v>
      </c>
      <c r="L255">
        <v>22.187995</v>
      </c>
      <c r="M255">
        <v>474.2101</v>
      </c>
      <c r="N255">
        <v>0.042333</v>
      </c>
      <c r="O255">
        <v>1.04585</v>
      </c>
      <c r="P255">
        <v>2.79639</v>
      </c>
      <c r="Q255">
        <v>0.5954</v>
      </c>
      <c r="R255">
        <v>0.0976</v>
      </c>
    </row>
    <row r="256" spans="1:18" ht="12.75">
      <c r="A256" s="21" t="s">
        <v>146</v>
      </c>
      <c r="B256" s="21">
        <f t="shared" si="13"/>
        <v>13</v>
      </c>
      <c r="C256">
        <f aca="true" t="shared" si="16" ref="C256:C274">+C255+1</f>
        <v>1972</v>
      </c>
      <c r="D256">
        <v>50251651</v>
      </c>
      <c r="E256">
        <v>38.8</v>
      </c>
      <c r="F256">
        <v>11252</v>
      </c>
      <c r="G256">
        <v>129514564.43299</v>
      </c>
      <c r="H256">
        <v>11510.359441</v>
      </c>
      <c r="I256">
        <v>86.87538</v>
      </c>
      <c r="J256">
        <v>0.007721</v>
      </c>
      <c r="K256">
        <v>8.76916</v>
      </c>
      <c r="L256">
        <v>22.600928</v>
      </c>
      <c r="M256">
        <v>499.9484</v>
      </c>
      <c r="N256">
        <v>0.044432</v>
      </c>
      <c r="O256">
        <v>1.10752</v>
      </c>
      <c r="P256">
        <v>2.854433</v>
      </c>
      <c r="Q256">
        <v>0.6011</v>
      </c>
      <c r="R256">
        <v>0.0817</v>
      </c>
    </row>
    <row r="257" spans="1:18" ht="12.75">
      <c r="A257" s="21" t="s">
        <v>146</v>
      </c>
      <c r="B257" s="21">
        <f t="shared" si="13"/>
        <v>13</v>
      </c>
      <c r="C257">
        <f t="shared" si="16"/>
        <v>1973</v>
      </c>
      <c r="D257">
        <v>56802935</v>
      </c>
      <c r="E257">
        <v>41</v>
      </c>
      <c r="F257">
        <v>11251</v>
      </c>
      <c r="G257">
        <v>138543743.902439</v>
      </c>
      <c r="H257">
        <v>12313.904889</v>
      </c>
      <c r="I257">
        <v>92.73424</v>
      </c>
      <c r="J257">
        <v>0.008242</v>
      </c>
      <c r="K257">
        <v>9.19841</v>
      </c>
      <c r="L257">
        <v>22.435146</v>
      </c>
      <c r="M257">
        <v>455.9256</v>
      </c>
      <c r="N257">
        <v>0.040523</v>
      </c>
      <c r="O257">
        <v>1.18541</v>
      </c>
      <c r="P257">
        <v>2.891244</v>
      </c>
      <c r="Q257">
        <v>0.5824</v>
      </c>
      <c r="R257">
        <v>0.1027</v>
      </c>
    </row>
    <row r="258" spans="1:18" ht="12.75">
      <c r="A258" s="21" t="s">
        <v>146</v>
      </c>
      <c r="B258" s="21">
        <f t="shared" si="13"/>
        <v>13</v>
      </c>
      <c r="C258">
        <f t="shared" si="16"/>
        <v>1974</v>
      </c>
      <c r="D258">
        <v>61916799</v>
      </c>
      <c r="E258">
        <v>45.2</v>
      </c>
      <c r="F258">
        <v>11262</v>
      </c>
      <c r="G258">
        <v>136984068.584071</v>
      </c>
      <c r="H258">
        <v>12163.387372</v>
      </c>
      <c r="I258">
        <v>91.71345</v>
      </c>
      <c r="J258">
        <v>0.008144</v>
      </c>
      <c r="K258">
        <v>10.42514</v>
      </c>
      <c r="L258">
        <v>23.064469</v>
      </c>
      <c r="M258">
        <v>472.2415</v>
      </c>
      <c r="N258">
        <v>0.041932</v>
      </c>
      <c r="O258">
        <v>1.32</v>
      </c>
      <c r="P258">
        <v>2.920354</v>
      </c>
      <c r="Q258">
        <v>0.6201</v>
      </c>
      <c r="R258">
        <v>0.0757</v>
      </c>
    </row>
    <row r="259" spans="1:18" ht="12.75">
      <c r="A259" s="21" t="s">
        <v>146</v>
      </c>
      <c r="B259" s="21">
        <f t="shared" si="13"/>
        <v>13</v>
      </c>
      <c r="C259">
        <f t="shared" si="16"/>
        <v>1975</v>
      </c>
      <c r="D259">
        <v>67806915</v>
      </c>
      <c r="E259">
        <v>48.9</v>
      </c>
      <c r="F259">
        <v>11292</v>
      </c>
      <c r="G259">
        <v>138664447.852761</v>
      </c>
      <c r="H259">
        <v>12279.883799</v>
      </c>
      <c r="I259">
        <v>89.96228</v>
      </c>
      <c r="J259">
        <v>0.007967</v>
      </c>
      <c r="K259">
        <v>11.40872</v>
      </c>
      <c r="L259">
        <v>23.330716</v>
      </c>
      <c r="M259">
        <v>490.9978</v>
      </c>
      <c r="N259">
        <v>0.043482</v>
      </c>
      <c r="O259">
        <v>1.57228</v>
      </c>
      <c r="P259">
        <v>3.215297</v>
      </c>
      <c r="Q259">
        <v>0.567</v>
      </c>
      <c r="R259">
        <v>0.0937</v>
      </c>
    </row>
    <row r="260" spans="1:18" ht="12.75">
      <c r="A260" s="21" t="s">
        <v>146</v>
      </c>
      <c r="B260" s="21">
        <f aca="true" t="shared" si="17" ref="B260:B323">B259</f>
        <v>13</v>
      </c>
      <c r="C260">
        <f t="shared" si="16"/>
        <v>1976</v>
      </c>
      <c r="D260">
        <v>73653598</v>
      </c>
      <c r="E260">
        <v>51.8</v>
      </c>
      <c r="F260">
        <v>11343</v>
      </c>
      <c r="G260">
        <v>142188413.127413</v>
      </c>
      <c r="H260">
        <v>12535.344541</v>
      </c>
      <c r="I260">
        <v>89.76323</v>
      </c>
      <c r="J260">
        <v>0.007914</v>
      </c>
      <c r="K260">
        <v>12.18385</v>
      </c>
      <c r="L260">
        <v>23.520946</v>
      </c>
      <c r="M260">
        <v>520.5927</v>
      </c>
      <c r="N260">
        <v>0.045896</v>
      </c>
      <c r="O260">
        <v>1.85185</v>
      </c>
      <c r="P260">
        <v>3.575</v>
      </c>
      <c r="Q260">
        <v>0.6869</v>
      </c>
      <c r="R260">
        <v>0.0761</v>
      </c>
    </row>
    <row r="261" spans="1:18" ht="12.75">
      <c r="A261" s="21" t="s">
        <v>146</v>
      </c>
      <c r="B261" s="21">
        <f t="shared" si="17"/>
        <v>13</v>
      </c>
      <c r="C261">
        <f t="shared" si="16"/>
        <v>1977</v>
      </c>
      <c r="D261">
        <v>80940740</v>
      </c>
      <c r="E261">
        <v>55.4</v>
      </c>
      <c r="F261">
        <v>11386</v>
      </c>
      <c r="G261">
        <v>146102418.772563</v>
      </c>
      <c r="H261">
        <v>12831.759948</v>
      </c>
      <c r="I261">
        <v>96.07074</v>
      </c>
      <c r="J261">
        <v>0.008438</v>
      </c>
      <c r="K261">
        <v>12.88335</v>
      </c>
      <c r="L261">
        <v>23.255144</v>
      </c>
      <c r="M261">
        <v>534.5322</v>
      </c>
      <c r="N261">
        <v>0.046946</v>
      </c>
      <c r="O261">
        <v>2.15272</v>
      </c>
      <c r="P261">
        <v>3.885776</v>
      </c>
      <c r="Q261">
        <v>0.712</v>
      </c>
      <c r="R261">
        <v>0.0988</v>
      </c>
    </row>
    <row r="262" spans="1:18" ht="12.75">
      <c r="A262" s="21" t="s">
        <v>146</v>
      </c>
      <c r="B262" s="21">
        <f t="shared" si="17"/>
        <v>13</v>
      </c>
      <c r="C262">
        <f t="shared" si="16"/>
        <v>1978</v>
      </c>
      <c r="D262">
        <v>89521386</v>
      </c>
      <c r="E262">
        <v>59.4</v>
      </c>
      <c r="F262">
        <v>11413</v>
      </c>
      <c r="G262">
        <v>150709404.040404</v>
      </c>
      <c r="H262">
        <v>13205.064754</v>
      </c>
      <c r="I262">
        <v>99.27555</v>
      </c>
      <c r="J262">
        <v>0.008698</v>
      </c>
      <c r="K262">
        <v>14.37901</v>
      </c>
      <c r="L262">
        <v>24.207088</v>
      </c>
      <c r="M262">
        <v>529.9517</v>
      </c>
      <c r="N262">
        <v>0.046434</v>
      </c>
      <c r="O262">
        <v>2.45848</v>
      </c>
      <c r="P262">
        <v>4.138855</v>
      </c>
      <c r="Q262">
        <v>0.7037</v>
      </c>
      <c r="R262">
        <v>0.0919</v>
      </c>
    </row>
    <row r="263" spans="1:18" ht="12.75">
      <c r="A263" s="21" t="s">
        <v>146</v>
      </c>
      <c r="B263" s="21">
        <f t="shared" si="17"/>
        <v>13</v>
      </c>
      <c r="C263">
        <f t="shared" si="16"/>
        <v>1979</v>
      </c>
      <c r="D263">
        <v>97968747</v>
      </c>
      <c r="E263">
        <v>64.7</v>
      </c>
      <c r="F263">
        <v>11397</v>
      </c>
      <c r="G263">
        <v>151420010.819165</v>
      </c>
      <c r="H263">
        <v>13285.953393</v>
      </c>
      <c r="I263">
        <v>99.93066</v>
      </c>
      <c r="J263">
        <v>0.008768</v>
      </c>
      <c r="K263">
        <v>15.50132</v>
      </c>
      <c r="L263">
        <v>23.958764</v>
      </c>
      <c r="M263">
        <v>507.7115</v>
      </c>
      <c r="N263">
        <v>0.044548</v>
      </c>
      <c r="O263">
        <v>2.93422</v>
      </c>
      <c r="P263">
        <v>4.535116</v>
      </c>
      <c r="Q263">
        <v>0.6381</v>
      </c>
      <c r="R263">
        <v>0.0804</v>
      </c>
    </row>
    <row r="264" spans="1:18" ht="12.75">
      <c r="A264" s="21" t="s">
        <v>146</v>
      </c>
      <c r="B264" s="21">
        <f t="shared" si="17"/>
        <v>13</v>
      </c>
      <c r="C264">
        <f t="shared" si="16"/>
        <v>1980</v>
      </c>
      <c r="D264">
        <v>106075668</v>
      </c>
      <c r="E264">
        <v>71.4</v>
      </c>
      <c r="F264">
        <v>11427</v>
      </c>
      <c r="G264">
        <v>148565361.344538</v>
      </c>
      <c r="H264">
        <v>13001.25679</v>
      </c>
      <c r="I264">
        <v>102.1212</v>
      </c>
      <c r="J264">
        <v>0.008937</v>
      </c>
      <c r="K264">
        <v>17.77933</v>
      </c>
      <c r="L264">
        <v>24.901022</v>
      </c>
      <c r="M264">
        <v>488.9966</v>
      </c>
      <c r="N264">
        <v>0.042793</v>
      </c>
      <c r="O264">
        <v>3.53401</v>
      </c>
      <c r="P264">
        <v>4.949594</v>
      </c>
      <c r="Q264">
        <v>0.6126</v>
      </c>
      <c r="R264">
        <v>0.1008</v>
      </c>
    </row>
    <row r="265" spans="1:18" ht="12.75">
      <c r="A265" s="21" t="s">
        <v>146</v>
      </c>
      <c r="B265" s="21">
        <f t="shared" si="17"/>
        <v>13</v>
      </c>
      <c r="C265">
        <f t="shared" si="16"/>
        <v>1981</v>
      </c>
      <c r="D265">
        <v>117414993</v>
      </c>
      <c r="E265">
        <v>77.8</v>
      </c>
      <c r="F265">
        <v>11476</v>
      </c>
      <c r="G265">
        <v>150919014.138817</v>
      </c>
      <c r="H265">
        <v>13150.83776</v>
      </c>
      <c r="I265">
        <v>96.83149</v>
      </c>
      <c r="J265">
        <v>0.008438</v>
      </c>
      <c r="K265">
        <v>20.65526</v>
      </c>
      <c r="L265">
        <v>26.549177</v>
      </c>
      <c r="M265">
        <v>476.7273</v>
      </c>
      <c r="N265">
        <v>0.041541</v>
      </c>
      <c r="O265">
        <v>3.96635</v>
      </c>
      <c r="P265">
        <v>5.098136</v>
      </c>
      <c r="Q265">
        <v>0.6888</v>
      </c>
      <c r="R265">
        <v>0.0775</v>
      </c>
    </row>
    <row r="266" spans="1:18" ht="12.75">
      <c r="A266" s="21" t="s">
        <v>146</v>
      </c>
      <c r="B266" s="21">
        <f t="shared" si="17"/>
        <v>13</v>
      </c>
      <c r="C266">
        <f t="shared" si="16"/>
        <v>1982</v>
      </c>
      <c r="D266">
        <v>123694291</v>
      </c>
      <c r="E266">
        <v>82.2</v>
      </c>
      <c r="F266">
        <v>11482</v>
      </c>
      <c r="G266">
        <v>150479672.749392</v>
      </c>
      <c r="H266">
        <v>13105.702208</v>
      </c>
      <c r="I266">
        <v>97.58441</v>
      </c>
      <c r="J266">
        <v>0.008499</v>
      </c>
      <c r="K266">
        <v>23.05536</v>
      </c>
      <c r="L266">
        <v>28.047883</v>
      </c>
      <c r="M266">
        <v>468.6514</v>
      </c>
      <c r="N266">
        <v>0.040816</v>
      </c>
      <c r="O266">
        <v>4.63092</v>
      </c>
      <c r="P266">
        <v>5.633723</v>
      </c>
      <c r="Q266">
        <v>0.5832</v>
      </c>
      <c r="R266">
        <v>0.0763</v>
      </c>
    </row>
    <row r="267" spans="1:18" ht="12.75">
      <c r="A267" s="21" t="s">
        <v>146</v>
      </c>
      <c r="B267" s="21">
        <f t="shared" si="17"/>
        <v>13</v>
      </c>
      <c r="C267">
        <f t="shared" si="16"/>
        <v>1983</v>
      </c>
      <c r="D267">
        <v>129844317</v>
      </c>
      <c r="E267">
        <v>86.2</v>
      </c>
      <c r="F267">
        <v>11494</v>
      </c>
      <c r="G267">
        <v>150631458.236659</v>
      </c>
      <c r="H267">
        <v>13105.225182</v>
      </c>
      <c r="I267">
        <v>104.8838</v>
      </c>
      <c r="J267">
        <v>0.009125</v>
      </c>
      <c r="K267">
        <v>26.91841</v>
      </c>
      <c r="L267">
        <v>31.227854</v>
      </c>
      <c r="M267">
        <v>448.3254</v>
      </c>
      <c r="N267">
        <v>0.039005</v>
      </c>
      <c r="O267">
        <v>5.25138</v>
      </c>
      <c r="P267">
        <v>6.092088</v>
      </c>
      <c r="Q267">
        <v>0.6709</v>
      </c>
      <c r="R267">
        <v>0.1126</v>
      </c>
    </row>
    <row r="268" spans="1:18" ht="12.75">
      <c r="A268" s="21" t="s">
        <v>146</v>
      </c>
      <c r="B268" s="21">
        <f t="shared" si="17"/>
        <v>13</v>
      </c>
      <c r="C268">
        <f t="shared" si="16"/>
        <v>1984</v>
      </c>
      <c r="D268">
        <v>142634265</v>
      </c>
      <c r="E268">
        <v>89.6</v>
      </c>
      <c r="F268">
        <v>11525</v>
      </c>
      <c r="G268">
        <v>159190027.901786</v>
      </c>
      <c r="H268">
        <v>13812.583766</v>
      </c>
      <c r="I268">
        <v>103.8318</v>
      </c>
      <c r="J268">
        <v>0.009009</v>
      </c>
      <c r="K268">
        <v>25.67043</v>
      </c>
      <c r="L268">
        <v>28.650033</v>
      </c>
      <c r="M268">
        <v>498.7789</v>
      </c>
      <c r="N268">
        <v>0.043278</v>
      </c>
      <c r="O268">
        <v>5.16232</v>
      </c>
      <c r="P268">
        <v>5.761518</v>
      </c>
      <c r="Q268">
        <v>0.6116</v>
      </c>
      <c r="R268">
        <v>0.087</v>
      </c>
    </row>
    <row r="269" spans="1:18" ht="12.75">
      <c r="A269" s="21" t="s">
        <v>146</v>
      </c>
      <c r="B269" s="21">
        <f t="shared" si="17"/>
        <v>13</v>
      </c>
      <c r="C269">
        <f t="shared" si="16"/>
        <v>1985</v>
      </c>
      <c r="D269">
        <v>150351552</v>
      </c>
      <c r="E269">
        <v>93.1</v>
      </c>
      <c r="F269">
        <v>11539</v>
      </c>
      <c r="G269">
        <v>161494685.28464</v>
      </c>
      <c r="H269">
        <v>13995.552932</v>
      </c>
      <c r="I269">
        <v>102.2773</v>
      </c>
      <c r="J269">
        <v>0.008864</v>
      </c>
      <c r="K269">
        <v>26.42029</v>
      </c>
      <c r="L269">
        <v>28.3784</v>
      </c>
      <c r="M269">
        <v>464.4654</v>
      </c>
      <c r="N269">
        <v>0.040252</v>
      </c>
      <c r="O269">
        <v>5.34032</v>
      </c>
      <c r="P269">
        <v>5.736112</v>
      </c>
      <c r="Q269">
        <v>0.6305</v>
      </c>
      <c r="R269">
        <v>0.0776</v>
      </c>
    </row>
    <row r="270" spans="1:18" ht="12.75">
      <c r="A270" s="21" t="s">
        <v>146</v>
      </c>
      <c r="B270" s="21">
        <f t="shared" si="17"/>
        <v>13</v>
      </c>
      <c r="C270">
        <f t="shared" si="16"/>
        <v>1986</v>
      </c>
      <c r="D270">
        <v>159060223</v>
      </c>
      <c r="E270">
        <v>96</v>
      </c>
      <c r="F270">
        <v>11554</v>
      </c>
      <c r="G270">
        <v>165687732.291667</v>
      </c>
      <c r="H270">
        <v>14340.291872</v>
      </c>
      <c r="I270">
        <v>105.6519</v>
      </c>
      <c r="J270">
        <v>0.009144</v>
      </c>
      <c r="K270">
        <v>27.74156</v>
      </c>
      <c r="L270">
        <v>28.897458</v>
      </c>
      <c r="M270">
        <v>446.2466</v>
      </c>
      <c r="N270">
        <v>0.038623</v>
      </c>
      <c r="O270">
        <v>4.9632</v>
      </c>
      <c r="P270">
        <v>5.17</v>
      </c>
      <c r="Q270">
        <v>0.5729</v>
      </c>
      <c r="R270">
        <v>0.0869</v>
      </c>
    </row>
    <row r="271" spans="1:18" ht="12.75">
      <c r="A271" s="21" t="s">
        <v>146</v>
      </c>
      <c r="B271" s="21">
        <f t="shared" si="17"/>
        <v>13</v>
      </c>
      <c r="C271">
        <f t="shared" si="16"/>
        <v>1987</v>
      </c>
      <c r="D271">
        <v>164395406</v>
      </c>
      <c r="E271">
        <v>100</v>
      </c>
      <c r="F271">
        <v>11585</v>
      </c>
      <c r="G271">
        <v>164395406</v>
      </c>
      <c r="H271">
        <v>14190.367372</v>
      </c>
      <c r="I271">
        <v>109.1674</v>
      </c>
      <c r="J271">
        <v>0.009423</v>
      </c>
      <c r="K271">
        <v>29.81605</v>
      </c>
      <c r="L271">
        <v>29.81605</v>
      </c>
      <c r="M271">
        <v>413.9768</v>
      </c>
      <c r="N271">
        <v>0.035734</v>
      </c>
      <c r="O271">
        <v>4.7391</v>
      </c>
      <c r="P271">
        <v>4.7391</v>
      </c>
      <c r="Q271">
        <v>0.6302</v>
      </c>
      <c r="R271">
        <v>0.1075</v>
      </c>
    </row>
    <row r="272" spans="1:18" ht="12.75">
      <c r="A272" s="21" t="s">
        <v>146</v>
      </c>
      <c r="B272" s="21">
        <f t="shared" si="17"/>
        <v>13</v>
      </c>
      <c r="C272">
        <f t="shared" si="16"/>
        <v>1988</v>
      </c>
      <c r="D272">
        <v>177133348</v>
      </c>
      <c r="E272">
        <v>104.2</v>
      </c>
      <c r="F272">
        <v>11613</v>
      </c>
      <c r="G272">
        <v>169993616.122841</v>
      </c>
      <c r="H272">
        <v>14638.217181</v>
      </c>
      <c r="I272">
        <v>115.9406</v>
      </c>
      <c r="J272">
        <v>0.009984</v>
      </c>
      <c r="K272">
        <v>28.54068</v>
      </c>
      <c r="L272">
        <v>27.390288</v>
      </c>
      <c r="M272">
        <v>470.6519</v>
      </c>
      <c r="N272">
        <v>0.040528</v>
      </c>
      <c r="O272">
        <v>4.51875</v>
      </c>
      <c r="P272">
        <v>4.336612</v>
      </c>
      <c r="Q272">
        <v>0.6359</v>
      </c>
      <c r="R272">
        <v>0.1179</v>
      </c>
    </row>
    <row r="273" spans="1:18" ht="12.75">
      <c r="A273" s="21" t="s">
        <v>146</v>
      </c>
      <c r="B273" s="21">
        <f t="shared" si="17"/>
        <v>13</v>
      </c>
      <c r="C273">
        <f t="shared" si="16"/>
        <v>1989</v>
      </c>
      <c r="D273">
        <v>189647953</v>
      </c>
      <c r="E273">
        <v>109.3</v>
      </c>
      <c r="F273">
        <v>11658</v>
      </c>
      <c r="G273">
        <v>173511393.412626</v>
      </c>
      <c r="H273">
        <v>14883.461435</v>
      </c>
      <c r="I273">
        <v>110.4743</v>
      </c>
      <c r="J273">
        <v>0.009476</v>
      </c>
      <c r="K273">
        <v>29.21056</v>
      </c>
      <c r="L273">
        <v>26.725124</v>
      </c>
      <c r="M273">
        <v>511.0036</v>
      </c>
      <c r="N273">
        <v>0.043833</v>
      </c>
      <c r="O273">
        <v>4.8139</v>
      </c>
      <c r="P273">
        <v>4.4043</v>
      </c>
      <c r="Q273">
        <v>0.6132</v>
      </c>
      <c r="R273">
        <v>0.0762</v>
      </c>
    </row>
    <row r="274" spans="1:18" ht="12.75">
      <c r="A274" s="21" t="s">
        <v>146</v>
      </c>
      <c r="B274" s="21">
        <f t="shared" si="17"/>
        <v>13</v>
      </c>
      <c r="C274">
        <f t="shared" si="16"/>
        <v>1990</v>
      </c>
      <c r="D274">
        <v>201347255</v>
      </c>
      <c r="E274">
        <v>115</v>
      </c>
      <c r="F274">
        <v>11431</v>
      </c>
      <c r="G274">
        <v>175084569.565217</v>
      </c>
      <c r="H274">
        <v>15316.64505</v>
      </c>
      <c r="I274">
        <v>112.1574</v>
      </c>
      <c r="J274">
        <v>0.009812</v>
      </c>
      <c r="K274">
        <v>29.07</v>
      </c>
      <c r="L274">
        <v>25.278261</v>
      </c>
      <c r="M274">
        <v>451.895</v>
      </c>
      <c r="N274">
        <v>0.039532</v>
      </c>
      <c r="O274">
        <v>4.95</v>
      </c>
      <c r="P274">
        <v>4.304348</v>
      </c>
      <c r="Q274">
        <v>0.5669</v>
      </c>
      <c r="R274">
        <v>0.0802</v>
      </c>
    </row>
    <row r="275" spans="1:18" ht="12.75">
      <c r="A275" s="21" t="s">
        <v>147</v>
      </c>
      <c r="B275" s="21">
        <v>14</v>
      </c>
      <c r="C275">
        <v>1970</v>
      </c>
      <c r="D275">
        <v>17040749</v>
      </c>
      <c r="E275">
        <v>35.7</v>
      </c>
      <c r="F275">
        <v>5195</v>
      </c>
      <c r="G275">
        <v>47733190.47619</v>
      </c>
      <c r="H275">
        <v>9188.294606</v>
      </c>
      <c r="I275">
        <v>46.0217</v>
      </c>
      <c r="J275">
        <v>0.008859</v>
      </c>
      <c r="K275">
        <v>6.5585</v>
      </c>
      <c r="L275">
        <v>18.371148</v>
      </c>
      <c r="M275">
        <v>159.6512</v>
      </c>
      <c r="N275">
        <v>0.030732</v>
      </c>
      <c r="O275">
        <v>1.00398</v>
      </c>
      <c r="P275">
        <v>2.812269</v>
      </c>
      <c r="Q275">
        <v>0.6028</v>
      </c>
      <c r="R275">
        <v>0.0947</v>
      </c>
    </row>
    <row r="276" spans="1:18" ht="12.75">
      <c r="A276" s="21" t="s">
        <v>147</v>
      </c>
      <c r="B276" s="21">
        <f t="shared" si="17"/>
        <v>14</v>
      </c>
      <c r="C276">
        <f>+C275+1</f>
        <v>1971</v>
      </c>
      <c r="D276">
        <v>18693371</v>
      </c>
      <c r="E276">
        <v>37.4</v>
      </c>
      <c r="F276">
        <v>5253</v>
      </c>
      <c r="G276">
        <v>49982275.40107</v>
      </c>
      <c r="H276">
        <v>9514.996269</v>
      </c>
      <c r="I276">
        <v>49.03645</v>
      </c>
      <c r="J276">
        <v>0.009335</v>
      </c>
      <c r="K276">
        <v>6.57796</v>
      </c>
      <c r="L276">
        <v>17.588128</v>
      </c>
      <c r="M276">
        <v>163.7235</v>
      </c>
      <c r="N276">
        <v>0.031168</v>
      </c>
      <c r="O276">
        <v>1.07356</v>
      </c>
      <c r="P276">
        <v>2.870481</v>
      </c>
      <c r="Q276">
        <v>0.5531</v>
      </c>
      <c r="R276">
        <v>0.0911</v>
      </c>
    </row>
    <row r="277" spans="1:18" ht="12.75">
      <c r="A277" s="21" t="s">
        <v>147</v>
      </c>
      <c r="B277" s="21">
        <f t="shared" si="17"/>
        <v>14</v>
      </c>
      <c r="C277">
        <f aca="true" t="shared" si="18" ref="C277:C295">+C276+1</f>
        <v>1972</v>
      </c>
      <c r="D277">
        <v>20191764</v>
      </c>
      <c r="E277">
        <v>38.8</v>
      </c>
      <c r="F277">
        <v>5302</v>
      </c>
      <c r="G277">
        <v>52040628.865979</v>
      </c>
      <c r="H277">
        <v>9815.282698</v>
      </c>
      <c r="I277">
        <v>52.3219</v>
      </c>
      <c r="J277">
        <v>0.009868</v>
      </c>
      <c r="K277">
        <v>7.03337</v>
      </c>
      <c r="L277">
        <v>18.127242</v>
      </c>
      <c r="M277">
        <v>170.2166</v>
      </c>
      <c r="N277">
        <v>0.032104</v>
      </c>
      <c r="O277">
        <v>1.13165</v>
      </c>
      <c r="P277">
        <v>2.916624</v>
      </c>
      <c r="Q277">
        <v>0.568</v>
      </c>
      <c r="R277">
        <v>0.08</v>
      </c>
    </row>
    <row r="278" spans="1:18" ht="12.75">
      <c r="A278" s="21" t="s">
        <v>147</v>
      </c>
      <c r="B278" s="21">
        <f t="shared" si="17"/>
        <v>14</v>
      </c>
      <c r="C278">
        <f t="shared" si="18"/>
        <v>1973</v>
      </c>
      <c r="D278">
        <v>23511074</v>
      </c>
      <c r="E278">
        <v>41</v>
      </c>
      <c r="F278">
        <v>5338</v>
      </c>
      <c r="G278">
        <v>57344082.926829</v>
      </c>
      <c r="H278">
        <v>10742.61576</v>
      </c>
      <c r="I278">
        <v>55.788</v>
      </c>
      <c r="J278">
        <v>0.010451</v>
      </c>
      <c r="K278">
        <v>7.22379</v>
      </c>
      <c r="L278">
        <v>17.619</v>
      </c>
      <c r="M278">
        <v>154.7088</v>
      </c>
      <c r="N278">
        <v>0.028983</v>
      </c>
      <c r="O278">
        <v>1.19755</v>
      </c>
      <c r="P278">
        <v>2.920854</v>
      </c>
      <c r="Q278">
        <v>0.5432</v>
      </c>
      <c r="R278">
        <v>0.1013</v>
      </c>
    </row>
    <row r="279" spans="1:18" ht="12.75">
      <c r="A279" s="21" t="s">
        <v>147</v>
      </c>
      <c r="B279" s="21">
        <f t="shared" si="17"/>
        <v>14</v>
      </c>
      <c r="C279">
        <f t="shared" si="18"/>
        <v>1974</v>
      </c>
      <c r="D279">
        <v>24691233</v>
      </c>
      <c r="E279">
        <v>45.2</v>
      </c>
      <c r="F279">
        <v>5362</v>
      </c>
      <c r="G279">
        <v>54626621.681416</v>
      </c>
      <c r="H279">
        <v>10187.732503</v>
      </c>
      <c r="I279">
        <v>56.44405</v>
      </c>
      <c r="J279">
        <v>0.010527</v>
      </c>
      <c r="K279">
        <v>7.80593</v>
      </c>
      <c r="L279">
        <v>17.269757</v>
      </c>
      <c r="M279">
        <v>157.6303</v>
      </c>
      <c r="N279">
        <v>0.029398</v>
      </c>
      <c r="O279">
        <v>1.28406</v>
      </c>
      <c r="P279">
        <v>2.840841</v>
      </c>
      <c r="Q279">
        <v>0.584</v>
      </c>
      <c r="R279">
        <v>0.0752</v>
      </c>
    </row>
    <row r="280" spans="1:18" ht="12.75">
      <c r="A280" s="21" t="s">
        <v>147</v>
      </c>
      <c r="B280" s="21">
        <f t="shared" si="17"/>
        <v>14</v>
      </c>
      <c r="C280">
        <f t="shared" si="18"/>
        <v>1975</v>
      </c>
      <c r="D280">
        <v>26960907</v>
      </c>
      <c r="E280">
        <v>48.9</v>
      </c>
      <c r="F280">
        <v>5366</v>
      </c>
      <c r="G280">
        <v>55134779.141104</v>
      </c>
      <c r="H280">
        <v>10274.837708</v>
      </c>
      <c r="I280">
        <v>55.87262</v>
      </c>
      <c r="J280">
        <v>0.010412</v>
      </c>
      <c r="K280">
        <v>8.54579</v>
      </c>
      <c r="L280">
        <v>17.476053</v>
      </c>
      <c r="M280">
        <v>161.1903</v>
      </c>
      <c r="N280">
        <v>0.030039</v>
      </c>
      <c r="O280">
        <v>1.47005</v>
      </c>
      <c r="P280">
        <v>3.006237</v>
      </c>
      <c r="Q280">
        <v>0.5288</v>
      </c>
      <c r="R280">
        <v>0.0947</v>
      </c>
    </row>
    <row r="281" spans="1:18" ht="12.75">
      <c r="A281" s="21" t="s">
        <v>147</v>
      </c>
      <c r="B281" s="21">
        <f t="shared" si="17"/>
        <v>14</v>
      </c>
      <c r="C281">
        <f t="shared" si="18"/>
        <v>1976</v>
      </c>
      <c r="D281">
        <v>29953464</v>
      </c>
      <c r="E281">
        <v>51.8</v>
      </c>
      <c r="F281">
        <v>5389</v>
      </c>
      <c r="G281">
        <v>57825220.07722</v>
      </c>
      <c r="H281">
        <v>10730.231968</v>
      </c>
      <c r="I281">
        <v>56.88975</v>
      </c>
      <c r="J281">
        <v>0.010557</v>
      </c>
      <c r="K281">
        <v>9.53722</v>
      </c>
      <c r="L281">
        <v>18.411622</v>
      </c>
      <c r="M281">
        <v>151.3161</v>
      </c>
      <c r="N281">
        <v>0.028079</v>
      </c>
      <c r="O281">
        <v>1.71193</v>
      </c>
      <c r="P281">
        <v>3.304884</v>
      </c>
      <c r="Q281">
        <v>0.661</v>
      </c>
      <c r="R281">
        <v>0.0716</v>
      </c>
    </row>
    <row r="282" spans="1:18" ht="12.75">
      <c r="A282" s="21" t="s">
        <v>147</v>
      </c>
      <c r="B282" s="21">
        <f t="shared" si="17"/>
        <v>14</v>
      </c>
      <c r="C282">
        <f t="shared" si="18"/>
        <v>1977</v>
      </c>
      <c r="D282">
        <v>33106332</v>
      </c>
      <c r="E282">
        <v>55.4</v>
      </c>
      <c r="F282">
        <v>5426</v>
      </c>
      <c r="G282">
        <v>59758722.021661</v>
      </c>
      <c r="H282">
        <v>11013.40251</v>
      </c>
      <c r="I282">
        <v>61.57892</v>
      </c>
      <c r="J282">
        <v>0.011349</v>
      </c>
      <c r="K282">
        <v>10.71298</v>
      </c>
      <c r="L282">
        <v>19.337509</v>
      </c>
      <c r="M282">
        <v>150.113</v>
      </c>
      <c r="N282">
        <v>0.027665</v>
      </c>
      <c r="O282">
        <v>2.04253</v>
      </c>
      <c r="P282">
        <v>3.686877</v>
      </c>
      <c r="Q282">
        <v>0.6838</v>
      </c>
      <c r="R282">
        <v>0.1071</v>
      </c>
    </row>
    <row r="283" spans="1:18" ht="12.75">
      <c r="A283" s="21" t="s">
        <v>147</v>
      </c>
      <c r="B283" s="21">
        <f t="shared" si="17"/>
        <v>14</v>
      </c>
      <c r="C283">
        <f t="shared" si="18"/>
        <v>1978</v>
      </c>
      <c r="D283">
        <v>36979590</v>
      </c>
      <c r="E283">
        <v>59.4</v>
      </c>
      <c r="F283">
        <v>5470</v>
      </c>
      <c r="G283">
        <v>62255202.020202</v>
      </c>
      <c r="H283">
        <v>11381.206951</v>
      </c>
      <c r="I283">
        <v>62.30994</v>
      </c>
      <c r="J283">
        <v>0.011391</v>
      </c>
      <c r="K283">
        <v>12.04411</v>
      </c>
      <c r="L283">
        <v>20.276279</v>
      </c>
      <c r="M283">
        <v>166.6165</v>
      </c>
      <c r="N283">
        <v>0.03046</v>
      </c>
      <c r="O283">
        <v>2.19209</v>
      </c>
      <c r="P283">
        <v>3.690387</v>
      </c>
      <c r="Q283">
        <v>0.6428</v>
      </c>
      <c r="R283">
        <v>0.0916</v>
      </c>
    </row>
    <row r="284" spans="1:18" ht="12.75">
      <c r="A284" s="21" t="s">
        <v>147</v>
      </c>
      <c r="B284" s="21">
        <f t="shared" si="17"/>
        <v>14</v>
      </c>
      <c r="C284">
        <f t="shared" si="18"/>
        <v>1979</v>
      </c>
      <c r="D284">
        <v>40676754</v>
      </c>
      <c r="E284">
        <v>64.7</v>
      </c>
      <c r="F284">
        <v>5501</v>
      </c>
      <c r="G284">
        <v>62869789.799073</v>
      </c>
      <c r="H284">
        <v>11428.79291</v>
      </c>
      <c r="I284">
        <v>62.49419</v>
      </c>
      <c r="J284">
        <v>0.011361</v>
      </c>
      <c r="K284">
        <v>12.98972</v>
      </c>
      <c r="L284">
        <v>20.076847</v>
      </c>
      <c r="M284">
        <v>171.4744</v>
      </c>
      <c r="N284">
        <v>0.031171</v>
      </c>
      <c r="O284">
        <v>2.67383</v>
      </c>
      <c r="P284">
        <v>4.132658</v>
      </c>
      <c r="Q284">
        <v>0.6105</v>
      </c>
      <c r="R284">
        <v>0.0764</v>
      </c>
    </row>
    <row r="285" spans="1:18" ht="12.75">
      <c r="A285" s="21" t="s">
        <v>147</v>
      </c>
      <c r="B285" s="21">
        <f t="shared" si="17"/>
        <v>14</v>
      </c>
      <c r="C285">
        <f t="shared" si="18"/>
        <v>1980</v>
      </c>
      <c r="D285">
        <v>43865746</v>
      </c>
      <c r="E285">
        <v>71.4</v>
      </c>
      <c r="F285">
        <v>5490</v>
      </c>
      <c r="G285">
        <v>61436619.047619</v>
      </c>
      <c r="H285">
        <v>11190.640992</v>
      </c>
      <c r="I285">
        <v>65.72194</v>
      </c>
      <c r="J285">
        <v>0.011971</v>
      </c>
      <c r="K285">
        <v>13.85768</v>
      </c>
      <c r="L285">
        <v>19.408515</v>
      </c>
      <c r="M285">
        <v>161.8549</v>
      </c>
      <c r="N285">
        <v>0.029482</v>
      </c>
      <c r="O285">
        <v>3.18989</v>
      </c>
      <c r="P285">
        <v>4.467633</v>
      </c>
      <c r="Q285">
        <v>0.5921</v>
      </c>
      <c r="R285">
        <v>0.1057</v>
      </c>
    </row>
    <row r="286" spans="1:18" ht="12.75">
      <c r="A286" s="21" t="s">
        <v>147</v>
      </c>
      <c r="B286" s="21">
        <f t="shared" si="17"/>
        <v>14</v>
      </c>
      <c r="C286">
        <f t="shared" si="18"/>
        <v>1981</v>
      </c>
      <c r="D286">
        <v>47627121</v>
      </c>
      <c r="E286">
        <v>77.8</v>
      </c>
      <c r="F286">
        <v>5490</v>
      </c>
      <c r="G286">
        <v>61217379.177378</v>
      </c>
      <c r="H286">
        <v>11150.70659</v>
      </c>
      <c r="I286">
        <v>65.22977</v>
      </c>
      <c r="J286">
        <v>0.011882</v>
      </c>
      <c r="K286">
        <v>15.35524</v>
      </c>
      <c r="L286">
        <v>19.736812</v>
      </c>
      <c r="M286">
        <v>157.8741</v>
      </c>
      <c r="N286">
        <v>0.028757</v>
      </c>
      <c r="O286">
        <v>3.63286</v>
      </c>
      <c r="P286">
        <v>4.669486</v>
      </c>
      <c r="Q286">
        <v>0.6453</v>
      </c>
      <c r="R286">
        <v>0.0842</v>
      </c>
    </row>
    <row r="287" spans="1:18" ht="12.75">
      <c r="A287" s="21" t="s">
        <v>147</v>
      </c>
      <c r="B287" s="21">
        <f t="shared" si="17"/>
        <v>14</v>
      </c>
      <c r="C287">
        <f t="shared" si="18"/>
        <v>1982</v>
      </c>
      <c r="D287">
        <v>49346911</v>
      </c>
      <c r="E287">
        <v>82.2</v>
      </c>
      <c r="F287">
        <v>5485</v>
      </c>
      <c r="G287">
        <v>60032738.442822</v>
      </c>
      <c r="H287">
        <v>10944.893062</v>
      </c>
      <c r="I287">
        <v>65.87411</v>
      </c>
      <c r="J287">
        <v>0.01201</v>
      </c>
      <c r="K287">
        <v>17.76308</v>
      </c>
      <c r="L287">
        <v>21.609586</v>
      </c>
      <c r="M287">
        <v>162.6399</v>
      </c>
      <c r="N287">
        <v>0.029652</v>
      </c>
      <c r="O287">
        <v>4.31993</v>
      </c>
      <c r="P287">
        <v>5.255389</v>
      </c>
      <c r="Q287">
        <v>0.538</v>
      </c>
      <c r="R287">
        <v>0.0818</v>
      </c>
    </row>
    <row r="288" spans="1:18" ht="12.75">
      <c r="A288" s="21" t="s">
        <v>147</v>
      </c>
      <c r="B288" s="21">
        <f t="shared" si="17"/>
        <v>14</v>
      </c>
      <c r="C288">
        <f t="shared" si="18"/>
        <v>1983</v>
      </c>
      <c r="D288">
        <v>51875143</v>
      </c>
      <c r="E288">
        <v>86.2</v>
      </c>
      <c r="F288">
        <v>5475</v>
      </c>
      <c r="G288">
        <v>60179980.278422</v>
      </c>
      <c r="H288">
        <v>10991.77722</v>
      </c>
      <c r="I288">
        <v>68.00298</v>
      </c>
      <c r="J288">
        <v>0.012421</v>
      </c>
      <c r="K288">
        <v>17.92221</v>
      </c>
      <c r="L288">
        <v>20.791427</v>
      </c>
      <c r="M288">
        <v>146.1309</v>
      </c>
      <c r="N288">
        <v>0.026691</v>
      </c>
      <c r="O288">
        <v>5.45937</v>
      </c>
      <c r="P288">
        <v>6.333376</v>
      </c>
      <c r="Q288">
        <v>0.634</v>
      </c>
      <c r="R288">
        <v>0.115</v>
      </c>
    </row>
    <row r="289" spans="1:18" ht="12.75">
      <c r="A289" s="21" t="s">
        <v>147</v>
      </c>
      <c r="B289" s="21">
        <f t="shared" si="17"/>
        <v>14</v>
      </c>
      <c r="C289">
        <f t="shared" si="18"/>
        <v>1984</v>
      </c>
      <c r="D289">
        <v>58073201</v>
      </c>
      <c r="E289">
        <v>89.6</v>
      </c>
      <c r="F289">
        <v>5492</v>
      </c>
      <c r="G289">
        <v>64813840.401786</v>
      </c>
      <c r="H289">
        <v>11801.500437</v>
      </c>
      <c r="I289">
        <v>68.89904</v>
      </c>
      <c r="J289">
        <v>0.012545</v>
      </c>
      <c r="K289">
        <v>19.51669</v>
      </c>
      <c r="L289">
        <v>21.78202</v>
      </c>
      <c r="M289">
        <v>152.6305</v>
      </c>
      <c r="N289">
        <v>0.027791</v>
      </c>
      <c r="O289">
        <v>5.64945</v>
      </c>
      <c r="P289">
        <v>6.30519</v>
      </c>
      <c r="Q289">
        <v>0.5584</v>
      </c>
      <c r="R289">
        <v>0.0893</v>
      </c>
    </row>
    <row r="290" spans="1:18" ht="12.75">
      <c r="A290" s="21" t="s">
        <v>147</v>
      </c>
      <c r="B290" s="21">
        <f t="shared" si="17"/>
        <v>14</v>
      </c>
      <c r="C290">
        <f t="shared" si="18"/>
        <v>1985</v>
      </c>
      <c r="D290">
        <v>60580370</v>
      </c>
      <c r="E290">
        <v>93.1</v>
      </c>
      <c r="F290">
        <v>5500</v>
      </c>
      <c r="G290">
        <v>65070214.822771</v>
      </c>
      <c r="H290">
        <v>11830.94815</v>
      </c>
      <c r="I290">
        <v>67.56908</v>
      </c>
      <c r="J290">
        <v>0.012285</v>
      </c>
      <c r="K290">
        <v>20.36968</v>
      </c>
      <c r="L290">
        <v>21.879356</v>
      </c>
      <c r="M290">
        <v>147.4225</v>
      </c>
      <c r="N290">
        <v>0.026804</v>
      </c>
      <c r="O290">
        <v>5.49725</v>
      </c>
      <c r="P290">
        <v>5.904672</v>
      </c>
      <c r="Q290">
        <v>0.5655</v>
      </c>
      <c r="R290">
        <v>0.0833</v>
      </c>
    </row>
    <row r="291" spans="1:18" ht="12.75">
      <c r="A291" s="21" t="s">
        <v>147</v>
      </c>
      <c r="B291" s="21">
        <f t="shared" si="17"/>
        <v>14</v>
      </c>
      <c r="C291">
        <f t="shared" si="18"/>
        <v>1986</v>
      </c>
      <c r="D291">
        <v>64402197</v>
      </c>
      <c r="E291">
        <v>96</v>
      </c>
      <c r="F291">
        <v>5504</v>
      </c>
      <c r="G291">
        <v>67085621.875</v>
      </c>
      <c r="H291">
        <v>12188.521416</v>
      </c>
      <c r="I291">
        <v>69.97272</v>
      </c>
      <c r="J291">
        <v>0.012713</v>
      </c>
      <c r="K291">
        <v>21.14272</v>
      </c>
      <c r="L291">
        <v>22.023667</v>
      </c>
      <c r="M291">
        <v>141.3976</v>
      </c>
      <c r="N291">
        <v>0.02569</v>
      </c>
      <c r="O291">
        <v>5.46646</v>
      </c>
      <c r="P291">
        <v>5.694229</v>
      </c>
      <c r="Q291">
        <v>0.5466</v>
      </c>
      <c r="R291">
        <v>0.0964</v>
      </c>
    </row>
    <row r="292" spans="1:18" ht="12.75">
      <c r="A292" s="21" t="s">
        <v>147</v>
      </c>
      <c r="B292" s="21">
        <f t="shared" si="17"/>
        <v>14</v>
      </c>
      <c r="C292">
        <f t="shared" si="18"/>
        <v>1987</v>
      </c>
      <c r="D292">
        <v>67715331</v>
      </c>
      <c r="E292">
        <v>100</v>
      </c>
      <c r="F292">
        <v>5531</v>
      </c>
      <c r="G292">
        <v>67715331</v>
      </c>
      <c r="H292">
        <v>12242.873079</v>
      </c>
      <c r="I292">
        <v>72.23406</v>
      </c>
      <c r="J292">
        <v>0.01306</v>
      </c>
      <c r="K292">
        <v>21.38114</v>
      </c>
      <c r="L292">
        <v>21.38114</v>
      </c>
      <c r="M292">
        <v>140.3008</v>
      </c>
      <c r="N292">
        <v>0.025366</v>
      </c>
      <c r="O292">
        <v>4.9058</v>
      </c>
      <c r="P292">
        <v>4.9058</v>
      </c>
      <c r="Q292">
        <v>0.5867</v>
      </c>
      <c r="R292">
        <v>0.1098</v>
      </c>
    </row>
    <row r="293" spans="1:18" ht="12.75">
      <c r="A293" s="21" t="s">
        <v>147</v>
      </c>
      <c r="B293" s="21">
        <f t="shared" si="17"/>
        <v>14</v>
      </c>
      <c r="C293">
        <f t="shared" si="18"/>
        <v>1988</v>
      </c>
      <c r="D293">
        <v>72167132</v>
      </c>
      <c r="E293">
        <v>104.2</v>
      </c>
      <c r="F293">
        <v>5559</v>
      </c>
      <c r="G293">
        <v>69258284.069098</v>
      </c>
      <c r="H293">
        <v>12458.766697</v>
      </c>
      <c r="I293">
        <v>76.72309</v>
      </c>
      <c r="J293">
        <v>0.013802</v>
      </c>
      <c r="K293">
        <v>20.94569</v>
      </c>
      <c r="L293">
        <v>20.10143</v>
      </c>
      <c r="M293">
        <v>155.9285</v>
      </c>
      <c r="N293">
        <v>0.02805</v>
      </c>
      <c r="O293">
        <v>5.08324</v>
      </c>
      <c r="P293">
        <v>4.878349</v>
      </c>
      <c r="Q293">
        <v>0.595</v>
      </c>
      <c r="R293">
        <v>0.1117</v>
      </c>
    </row>
    <row r="294" spans="1:18" ht="12.75">
      <c r="A294" s="21" t="s">
        <v>147</v>
      </c>
      <c r="B294" s="21">
        <f t="shared" si="17"/>
        <v>14</v>
      </c>
      <c r="C294">
        <f t="shared" si="18"/>
        <v>1989</v>
      </c>
      <c r="D294">
        <v>76800655</v>
      </c>
      <c r="E294">
        <v>109.3</v>
      </c>
      <c r="F294">
        <v>5593</v>
      </c>
      <c r="G294">
        <v>70265924.062214</v>
      </c>
      <c r="H294">
        <v>12563.190428</v>
      </c>
      <c r="I294">
        <v>76.02364</v>
      </c>
      <c r="J294">
        <v>0.013593</v>
      </c>
      <c r="K294">
        <v>20.3097</v>
      </c>
      <c r="L294">
        <v>18.58161</v>
      </c>
      <c r="M294">
        <v>158.4477</v>
      </c>
      <c r="N294">
        <v>0.02833</v>
      </c>
      <c r="O294">
        <v>5.42259</v>
      </c>
      <c r="P294">
        <v>4.961199</v>
      </c>
      <c r="Q294">
        <v>0.5782</v>
      </c>
      <c r="R294">
        <v>0.0786</v>
      </c>
    </row>
    <row r="295" spans="1:18" ht="12.75">
      <c r="A295" s="21" t="s">
        <v>147</v>
      </c>
      <c r="B295" s="21">
        <f t="shared" si="17"/>
        <v>14</v>
      </c>
      <c r="C295">
        <f t="shared" si="18"/>
        <v>1990</v>
      </c>
      <c r="D295">
        <v>81170335</v>
      </c>
      <c r="E295">
        <v>115</v>
      </c>
      <c r="F295">
        <v>5544</v>
      </c>
      <c r="G295">
        <v>70582900</v>
      </c>
      <c r="H295">
        <v>12731.403319</v>
      </c>
      <c r="I295">
        <v>75.44256</v>
      </c>
      <c r="J295">
        <v>0.013608</v>
      </c>
      <c r="K295">
        <v>20.13</v>
      </c>
      <c r="L295">
        <v>17.504348</v>
      </c>
      <c r="M295">
        <v>143.0546</v>
      </c>
      <c r="N295">
        <v>0.025803</v>
      </c>
      <c r="O295">
        <v>5.28</v>
      </c>
      <c r="P295">
        <v>4.591304</v>
      </c>
      <c r="Q295">
        <v>0.5232</v>
      </c>
      <c r="R295">
        <v>0.077</v>
      </c>
    </row>
    <row r="296" spans="1:18" ht="12.75">
      <c r="A296" s="21" t="s">
        <v>148</v>
      </c>
      <c r="B296" s="21">
        <v>15</v>
      </c>
      <c r="C296">
        <v>1970</v>
      </c>
      <c r="D296">
        <v>7392634</v>
      </c>
      <c r="E296">
        <v>35.7</v>
      </c>
      <c r="F296">
        <v>2249</v>
      </c>
      <c r="G296">
        <v>20707658.263305</v>
      </c>
      <c r="H296">
        <v>9207.495893</v>
      </c>
      <c r="I296">
        <v>18.24734</v>
      </c>
      <c r="J296">
        <v>0.008114</v>
      </c>
      <c r="K296">
        <v>7.16667</v>
      </c>
      <c r="L296">
        <v>20.074706</v>
      </c>
      <c r="M296">
        <v>97.12237</v>
      </c>
      <c r="N296">
        <v>0.043185</v>
      </c>
      <c r="O296">
        <v>0.68637</v>
      </c>
      <c r="P296">
        <v>1.922605</v>
      </c>
      <c r="Q296">
        <v>0.5204</v>
      </c>
      <c r="R296">
        <v>0.1606</v>
      </c>
    </row>
    <row r="297" spans="1:18" ht="12.75">
      <c r="A297" s="21" t="s">
        <v>148</v>
      </c>
      <c r="B297" s="21">
        <f t="shared" si="17"/>
        <v>15</v>
      </c>
      <c r="C297">
        <f>+C296+1</f>
        <v>1971</v>
      </c>
      <c r="D297">
        <v>8139274</v>
      </c>
      <c r="E297">
        <v>37.4</v>
      </c>
      <c r="F297">
        <v>2247</v>
      </c>
      <c r="G297">
        <v>21762764.705882</v>
      </c>
      <c r="H297">
        <v>9685.253541</v>
      </c>
      <c r="I297">
        <v>18.94944</v>
      </c>
      <c r="J297">
        <v>0.008433</v>
      </c>
      <c r="K297">
        <v>7.32629</v>
      </c>
      <c r="L297">
        <v>19.589011</v>
      </c>
      <c r="M297">
        <v>98.44671</v>
      </c>
      <c r="N297">
        <v>0.043813</v>
      </c>
      <c r="O297">
        <v>0.71844</v>
      </c>
      <c r="P297">
        <v>1.920963</v>
      </c>
      <c r="Q297">
        <v>0.4612</v>
      </c>
      <c r="R297">
        <v>0.1432</v>
      </c>
    </row>
    <row r="298" spans="1:18" ht="12.75">
      <c r="A298" s="21" t="s">
        <v>148</v>
      </c>
      <c r="B298" s="21">
        <f t="shared" si="17"/>
        <v>15</v>
      </c>
      <c r="C298">
        <f aca="true" t="shared" si="19" ref="C298:C316">+C297+1</f>
        <v>1972</v>
      </c>
      <c r="D298">
        <v>9020472</v>
      </c>
      <c r="E298">
        <v>38.8</v>
      </c>
      <c r="F298">
        <v>2256</v>
      </c>
      <c r="G298">
        <v>23248639.175258</v>
      </c>
      <c r="H298">
        <v>10305.247861</v>
      </c>
      <c r="I298">
        <v>20.35517</v>
      </c>
      <c r="J298">
        <v>0.009023</v>
      </c>
      <c r="K298">
        <v>7.30621</v>
      </c>
      <c r="L298">
        <v>18.830438</v>
      </c>
      <c r="M298">
        <v>100.6404</v>
      </c>
      <c r="N298">
        <v>0.04461</v>
      </c>
      <c r="O298">
        <v>0.73658</v>
      </c>
      <c r="P298">
        <v>1.898402</v>
      </c>
      <c r="Q298">
        <v>0.5308</v>
      </c>
      <c r="R298">
        <v>0.1378</v>
      </c>
    </row>
    <row r="299" spans="1:18" ht="12.75">
      <c r="A299" s="21" t="s">
        <v>148</v>
      </c>
      <c r="B299" s="21">
        <f t="shared" si="17"/>
        <v>15</v>
      </c>
      <c r="C299">
        <f t="shared" si="19"/>
        <v>1973</v>
      </c>
      <c r="D299">
        <v>10313372</v>
      </c>
      <c r="E299">
        <v>41</v>
      </c>
      <c r="F299">
        <v>2266</v>
      </c>
      <c r="G299">
        <v>25154565.853659</v>
      </c>
      <c r="H299">
        <v>11100.867544</v>
      </c>
      <c r="I299">
        <v>22.07121</v>
      </c>
      <c r="J299">
        <v>0.00974</v>
      </c>
      <c r="K299">
        <v>7.29895</v>
      </c>
      <c r="L299">
        <v>17.802317</v>
      </c>
      <c r="M299">
        <v>94.993</v>
      </c>
      <c r="N299">
        <v>0.041921</v>
      </c>
      <c r="O299">
        <v>0.7586</v>
      </c>
      <c r="P299">
        <v>1.850244</v>
      </c>
      <c r="Q299">
        <v>0.4667</v>
      </c>
      <c r="R299">
        <v>0.1467</v>
      </c>
    </row>
    <row r="300" spans="1:18" ht="12.75">
      <c r="A300" s="21" t="s">
        <v>148</v>
      </c>
      <c r="B300" s="21">
        <f t="shared" si="17"/>
        <v>15</v>
      </c>
      <c r="C300">
        <f t="shared" si="19"/>
        <v>1974</v>
      </c>
      <c r="D300">
        <v>11025900</v>
      </c>
      <c r="E300">
        <v>45.2</v>
      </c>
      <c r="F300">
        <v>2269</v>
      </c>
      <c r="G300">
        <v>24393584.070796</v>
      </c>
      <c r="H300">
        <v>10750.808317</v>
      </c>
      <c r="I300">
        <v>22.61926</v>
      </c>
      <c r="J300">
        <v>0.009969</v>
      </c>
      <c r="K300">
        <v>7.94035</v>
      </c>
      <c r="L300">
        <v>17.567146</v>
      </c>
      <c r="M300">
        <v>91.689</v>
      </c>
      <c r="N300">
        <v>0.040409</v>
      </c>
      <c r="O300">
        <v>0.91643</v>
      </c>
      <c r="P300">
        <v>2.0275</v>
      </c>
      <c r="Q300">
        <v>0.5191</v>
      </c>
      <c r="R300">
        <v>0.1387</v>
      </c>
    </row>
    <row r="301" spans="1:18" ht="12.75">
      <c r="A301" s="21" t="s">
        <v>148</v>
      </c>
      <c r="B301" s="21">
        <f t="shared" si="17"/>
        <v>15</v>
      </c>
      <c r="C301">
        <f t="shared" si="19"/>
        <v>1975</v>
      </c>
      <c r="D301">
        <v>12098054</v>
      </c>
      <c r="E301">
        <v>48.9</v>
      </c>
      <c r="F301">
        <v>2281</v>
      </c>
      <c r="G301">
        <v>24740396.728016</v>
      </c>
      <c r="H301">
        <v>10846.29405</v>
      </c>
      <c r="I301">
        <v>19.42998</v>
      </c>
      <c r="J301">
        <v>0.008518</v>
      </c>
      <c r="K301">
        <v>9.23081</v>
      </c>
      <c r="L301">
        <v>18.876912</v>
      </c>
      <c r="M301">
        <v>96.56097</v>
      </c>
      <c r="N301">
        <v>0.042333</v>
      </c>
      <c r="O301">
        <v>1.0483</v>
      </c>
      <c r="P301">
        <v>2.143763</v>
      </c>
      <c r="Q301">
        <v>0.4417</v>
      </c>
      <c r="R301">
        <v>0.1442</v>
      </c>
    </row>
    <row r="302" spans="1:18" ht="12.75">
      <c r="A302" s="21" t="s">
        <v>148</v>
      </c>
      <c r="B302" s="21">
        <f t="shared" si="17"/>
        <v>15</v>
      </c>
      <c r="C302">
        <f t="shared" si="19"/>
        <v>1976</v>
      </c>
      <c r="D302">
        <v>13279171</v>
      </c>
      <c r="E302">
        <v>51.8</v>
      </c>
      <c r="F302">
        <v>2301</v>
      </c>
      <c r="G302">
        <v>25635465.250965</v>
      </c>
      <c r="H302">
        <v>11141.010539</v>
      </c>
      <c r="I302">
        <v>19.64647</v>
      </c>
      <c r="J302">
        <v>0.008538</v>
      </c>
      <c r="K302">
        <v>10.05319</v>
      </c>
      <c r="L302">
        <v>19.407703</v>
      </c>
      <c r="M302">
        <v>99.37332</v>
      </c>
      <c r="N302">
        <v>0.043187</v>
      </c>
      <c r="O302">
        <v>1.51118</v>
      </c>
      <c r="P302">
        <v>2.917336</v>
      </c>
      <c r="Q302">
        <v>0.515</v>
      </c>
      <c r="R302">
        <v>0.1371</v>
      </c>
    </row>
    <row r="303" spans="1:18" ht="12.75">
      <c r="A303" s="21" t="s">
        <v>148</v>
      </c>
      <c r="B303" s="21">
        <f t="shared" si="17"/>
        <v>15</v>
      </c>
      <c r="C303">
        <f t="shared" si="19"/>
        <v>1977</v>
      </c>
      <c r="D303">
        <v>14401855</v>
      </c>
      <c r="E303">
        <v>55.4</v>
      </c>
      <c r="F303">
        <v>2321</v>
      </c>
      <c r="G303">
        <v>25996128.158845</v>
      </c>
      <c r="H303">
        <v>11200.399896</v>
      </c>
      <c r="I303">
        <v>20.34926</v>
      </c>
      <c r="J303">
        <v>0.008767</v>
      </c>
      <c r="K303">
        <v>11.69731</v>
      </c>
      <c r="L303">
        <v>21.114278</v>
      </c>
      <c r="M303">
        <v>92.82691</v>
      </c>
      <c r="N303">
        <v>0.039994</v>
      </c>
      <c r="O303">
        <v>1.76698</v>
      </c>
      <c r="P303">
        <v>3.189495</v>
      </c>
      <c r="Q303">
        <v>0.5634</v>
      </c>
      <c r="R303">
        <v>0.166</v>
      </c>
    </row>
    <row r="304" spans="1:18" ht="12.75">
      <c r="A304" s="21" t="s">
        <v>148</v>
      </c>
      <c r="B304" s="21">
        <f t="shared" si="17"/>
        <v>15</v>
      </c>
      <c r="C304">
        <f t="shared" si="19"/>
        <v>1978</v>
      </c>
      <c r="D304">
        <v>16006285</v>
      </c>
      <c r="E304">
        <v>59.4</v>
      </c>
      <c r="F304">
        <v>2336</v>
      </c>
      <c r="G304">
        <v>26946607.744108</v>
      </c>
      <c r="H304">
        <v>11535.362904</v>
      </c>
      <c r="I304">
        <v>22.42025</v>
      </c>
      <c r="J304">
        <v>0.009598</v>
      </c>
      <c r="K304">
        <v>12.61746</v>
      </c>
      <c r="L304">
        <v>21.241515</v>
      </c>
      <c r="M304">
        <v>97.52915</v>
      </c>
      <c r="N304">
        <v>0.04175</v>
      </c>
      <c r="O304">
        <v>1.80415</v>
      </c>
      <c r="P304">
        <v>3.03729</v>
      </c>
      <c r="Q304">
        <v>0.5771</v>
      </c>
      <c r="R304">
        <v>0.1684</v>
      </c>
    </row>
    <row r="305" spans="1:18" ht="12.75">
      <c r="A305" s="21" t="s">
        <v>148</v>
      </c>
      <c r="B305" s="21">
        <f t="shared" si="17"/>
        <v>15</v>
      </c>
      <c r="C305">
        <f t="shared" si="19"/>
        <v>1979</v>
      </c>
      <c r="D305">
        <v>18283004</v>
      </c>
      <c r="E305">
        <v>64.7</v>
      </c>
      <c r="F305">
        <v>2351</v>
      </c>
      <c r="G305">
        <v>28258120.556414</v>
      </c>
      <c r="H305">
        <v>12019.617421</v>
      </c>
      <c r="I305">
        <v>21.46148</v>
      </c>
      <c r="J305">
        <v>0.009129</v>
      </c>
      <c r="K305">
        <v>13.58919</v>
      </c>
      <c r="L305">
        <v>21.003385</v>
      </c>
      <c r="M305">
        <v>100.544</v>
      </c>
      <c r="N305">
        <v>0.042766</v>
      </c>
      <c r="O305">
        <v>1.98828</v>
      </c>
      <c r="P305">
        <v>3.073076</v>
      </c>
      <c r="Q305">
        <v>0.51</v>
      </c>
      <c r="R305">
        <v>0.137</v>
      </c>
    </row>
    <row r="306" spans="1:18" ht="12.75">
      <c r="A306" s="21" t="s">
        <v>148</v>
      </c>
      <c r="B306" s="21">
        <f t="shared" si="17"/>
        <v>15</v>
      </c>
      <c r="C306">
        <f t="shared" si="19"/>
        <v>1980</v>
      </c>
      <c r="D306">
        <v>19959475</v>
      </c>
      <c r="E306">
        <v>71.4</v>
      </c>
      <c r="F306">
        <v>2364</v>
      </c>
      <c r="G306">
        <v>27954446.778711</v>
      </c>
      <c r="H306">
        <v>11825.062089</v>
      </c>
      <c r="I306">
        <v>24.52887</v>
      </c>
      <c r="J306">
        <v>0.010376</v>
      </c>
      <c r="K306">
        <v>15.7459</v>
      </c>
      <c r="L306">
        <v>22.053081</v>
      </c>
      <c r="M306">
        <v>84.78565</v>
      </c>
      <c r="N306">
        <v>0.035865</v>
      </c>
      <c r="O306">
        <v>2.38109</v>
      </c>
      <c r="P306">
        <v>3.33486</v>
      </c>
      <c r="Q306">
        <v>0.44</v>
      </c>
      <c r="R306">
        <v>0.1966</v>
      </c>
    </row>
    <row r="307" spans="1:18" ht="12.75">
      <c r="A307" s="21" t="s">
        <v>148</v>
      </c>
      <c r="B307" s="21">
        <f t="shared" si="17"/>
        <v>15</v>
      </c>
      <c r="C307">
        <f t="shared" si="19"/>
        <v>1981</v>
      </c>
      <c r="D307">
        <v>22254999</v>
      </c>
      <c r="E307">
        <v>77.8</v>
      </c>
      <c r="F307">
        <v>2390</v>
      </c>
      <c r="G307">
        <v>28605397.172237</v>
      </c>
      <c r="H307">
        <v>11968.785428</v>
      </c>
      <c r="I307">
        <v>25.93126</v>
      </c>
      <c r="J307">
        <v>0.01085</v>
      </c>
      <c r="K307">
        <v>17.56806</v>
      </c>
      <c r="L307">
        <v>22.581054</v>
      </c>
      <c r="M307">
        <v>74.15344</v>
      </c>
      <c r="N307">
        <v>0.031027</v>
      </c>
      <c r="O307">
        <v>3.05089</v>
      </c>
      <c r="P307">
        <v>3.921452</v>
      </c>
      <c r="Q307">
        <v>0.5317</v>
      </c>
      <c r="R307">
        <v>0.1468</v>
      </c>
    </row>
    <row r="308" spans="1:18" ht="12.75">
      <c r="A308" s="21" t="s">
        <v>148</v>
      </c>
      <c r="B308" s="21">
        <f t="shared" si="17"/>
        <v>15</v>
      </c>
      <c r="C308">
        <f t="shared" si="19"/>
        <v>1982</v>
      </c>
      <c r="D308">
        <v>23950717</v>
      </c>
      <c r="E308">
        <v>82.2</v>
      </c>
      <c r="F308">
        <v>2410</v>
      </c>
      <c r="G308">
        <v>29137125.304136</v>
      </c>
      <c r="H308">
        <v>12090.093487</v>
      </c>
      <c r="I308">
        <v>26.42829</v>
      </c>
      <c r="J308">
        <v>0.010966</v>
      </c>
      <c r="K308">
        <v>20.17079</v>
      </c>
      <c r="L308">
        <v>24.538674</v>
      </c>
      <c r="M308">
        <v>82.35454</v>
      </c>
      <c r="N308">
        <v>0.034172</v>
      </c>
      <c r="O308">
        <v>4.03361</v>
      </c>
      <c r="P308">
        <v>4.907068</v>
      </c>
      <c r="Q308">
        <v>0.5106</v>
      </c>
      <c r="R308">
        <v>0.135</v>
      </c>
    </row>
    <row r="309" spans="1:18" ht="12.75">
      <c r="A309" s="21" t="s">
        <v>148</v>
      </c>
      <c r="B309" s="21">
        <f t="shared" si="17"/>
        <v>15</v>
      </c>
      <c r="C309">
        <f t="shared" si="19"/>
        <v>1983</v>
      </c>
      <c r="D309">
        <v>25389506</v>
      </c>
      <c r="E309">
        <v>86.2</v>
      </c>
      <c r="F309">
        <v>2428</v>
      </c>
      <c r="G309">
        <v>29454183.294664</v>
      </c>
      <c r="H309">
        <v>12131.047485</v>
      </c>
      <c r="I309">
        <v>28.55171</v>
      </c>
      <c r="J309">
        <v>0.011759</v>
      </c>
      <c r="K309">
        <v>22.49951</v>
      </c>
      <c r="L309">
        <v>26.10152</v>
      </c>
      <c r="M309">
        <v>81.04297</v>
      </c>
      <c r="N309">
        <v>0.033378</v>
      </c>
      <c r="O309">
        <v>4.65158</v>
      </c>
      <c r="P309">
        <v>5.396265</v>
      </c>
      <c r="Q309">
        <v>0.5591</v>
      </c>
      <c r="R309">
        <v>0.1654</v>
      </c>
    </row>
    <row r="310" spans="1:18" ht="12.75">
      <c r="A310" s="21" t="s">
        <v>148</v>
      </c>
      <c r="B310" s="21">
        <f t="shared" si="17"/>
        <v>15</v>
      </c>
      <c r="C310">
        <f t="shared" si="19"/>
        <v>1984</v>
      </c>
      <c r="D310">
        <v>27675801</v>
      </c>
      <c r="E310">
        <v>89.6</v>
      </c>
      <c r="F310">
        <v>2441</v>
      </c>
      <c r="G310">
        <v>30888170.758929</v>
      </c>
      <c r="H310">
        <v>12653.900352</v>
      </c>
      <c r="I310">
        <v>28.21553</v>
      </c>
      <c r="J310">
        <v>0.011559</v>
      </c>
      <c r="K310">
        <v>22.02564</v>
      </c>
      <c r="L310">
        <v>24.582188</v>
      </c>
      <c r="M310">
        <v>78.83619</v>
      </c>
      <c r="N310">
        <v>0.032297</v>
      </c>
      <c r="O310">
        <v>4.51512</v>
      </c>
      <c r="P310">
        <v>5.039196</v>
      </c>
      <c r="Q310">
        <v>0.5061</v>
      </c>
      <c r="R310">
        <v>0.1461</v>
      </c>
    </row>
    <row r="311" spans="1:18" ht="12.75">
      <c r="A311" s="21" t="s">
        <v>148</v>
      </c>
      <c r="B311" s="21">
        <f t="shared" si="17"/>
        <v>15</v>
      </c>
      <c r="C311">
        <f t="shared" si="19"/>
        <v>1985</v>
      </c>
      <c r="D311">
        <v>28963829</v>
      </c>
      <c r="E311">
        <v>93.1</v>
      </c>
      <c r="F311">
        <v>2448</v>
      </c>
      <c r="G311">
        <v>31110450.053706</v>
      </c>
      <c r="H311">
        <v>12708.517179</v>
      </c>
      <c r="I311">
        <v>27.95998</v>
      </c>
      <c r="J311">
        <v>0.011422</v>
      </c>
      <c r="K311">
        <v>21.98179</v>
      </c>
      <c r="L311">
        <v>23.610945</v>
      </c>
      <c r="M311">
        <v>78.34217</v>
      </c>
      <c r="N311">
        <v>0.032003</v>
      </c>
      <c r="O311">
        <v>4.11871</v>
      </c>
      <c r="P311">
        <v>4.423963</v>
      </c>
      <c r="Q311">
        <v>0.4829</v>
      </c>
      <c r="R311">
        <v>0.1331</v>
      </c>
    </row>
    <row r="312" spans="1:18" ht="12.75">
      <c r="A312" s="21" t="s">
        <v>148</v>
      </c>
      <c r="B312" s="21">
        <f t="shared" si="17"/>
        <v>15</v>
      </c>
      <c r="C312">
        <f t="shared" si="19"/>
        <v>1986</v>
      </c>
      <c r="D312">
        <v>30617733</v>
      </c>
      <c r="E312">
        <v>96</v>
      </c>
      <c r="F312">
        <v>2458</v>
      </c>
      <c r="G312">
        <v>31893471.875</v>
      </c>
      <c r="H312">
        <v>12975.375051</v>
      </c>
      <c r="I312">
        <v>28.47576</v>
      </c>
      <c r="J312">
        <v>0.011585</v>
      </c>
      <c r="K312">
        <v>24.00602</v>
      </c>
      <c r="L312">
        <v>25.006271</v>
      </c>
      <c r="M312">
        <v>69.58044</v>
      </c>
      <c r="N312">
        <v>0.028308</v>
      </c>
      <c r="O312">
        <v>3.94924</v>
      </c>
      <c r="P312">
        <v>4.113792</v>
      </c>
      <c r="Q312">
        <v>0.4649</v>
      </c>
      <c r="R312">
        <v>0.1591</v>
      </c>
    </row>
    <row r="313" spans="1:18" ht="12.75">
      <c r="A313" s="21" t="s">
        <v>148</v>
      </c>
      <c r="B313" s="21">
        <f t="shared" si="17"/>
        <v>15</v>
      </c>
      <c r="C313">
        <f t="shared" si="19"/>
        <v>1987</v>
      </c>
      <c r="D313">
        <v>31946797</v>
      </c>
      <c r="E313">
        <v>100</v>
      </c>
      <c r="F313">
        <v>2475</v>
      </c>
      <c r="G313">
        <v>31946797</v>
      </c>
      <c r="H313">
        <v>12907.796768</v>
      </c>
      <c r="I313">
        <v>29.40099</v>
      </c>
      <c r="J313">
        <v>0.011879</v>
      </c>
      <c r="K313">
        <v>23.62645</v>
      </c>
      <c r="L313">
        <v>23.62645</v>
      </c>
      <c r="M313">
        <v>73.0653</v>
      </c>
      <c r="N313">
        <v>0.029521</v>
      </c>
      <c r="O313">
        <v>3.89899</v>
      </c>
      <c r="P313">
        <v>3.89899</v>
      </c>
      <c r="Q313">
        <v>0.5054</v>
      </c>
      <c r="R313">
        <v>0.1519</v>
      </c>
    </row>
    <row r="314" spans="1:18" ht="12.75">
      <c r="A314" s="21" t="s">
        <v>148</v>
      </c>
      <c r="B314" s="21">
        <f t="shared" si="17"/>
        <v>15</v>
      </c>
      <c r="C314">
        <f t="shared" si="19"/>
        <v>1988</v>
      </c>
      <c r="D314">
        <v>34101510</v>
      </c>
      <c r="E314">
        <v>104.2</v>
      </c>
      <c r="F314">
        <v>2496</v>
      </c>
      <c r="G314">
        <v>32726976.96737</v>
      </c>
      <c r="H314">
        <v>13111.769618</v>
      </c>
      <c r="I314">
        <v>31.12073</v>
      </c>
      <c r="J314">
        <v>0.012468</v>
      </c>
      <c r="K314">
        <v>22.94282</v>
      </c>
      <c r="L314">
        <v>22.018061</v>
      </c>
      <c r="M314">
        <v>75.31955</v>
      </c>
      <c r="N314">
        <v>0.030176</v>
      </c>
      <c r="O314">
        <v>4.07873</v>
      </c>
      <c r="P314">
        <v>3.914328</v>
      </c>
      <c r="Q314">
        <v>0.479</v>
      </c>
      <c r="R314">
        <v>0.1648</v>
      </c>
    </row>
    <row r="315" spans="1:18" ht="12.75">
      <c r="A315" s="21" t="s">
        <v>148</v>
      </c>
      <c r="B315" s="21">
        <f t="shared" si="17"/>
        <v>15</v>
      </c>
      <c r="C315">
        <f t="shared" si="19"/>
        <v>1989</v>
      </c>
      <c r="D315">
        <v>35133710</v>
      </c>
      <c r="E315">
        <v>109.3</v>
      </c>
      <c r="F315">
        <v>2513</v>
      </c>
      <c r="G315">
        <v>32144290.94236</v>
      </c>
      <c r="H315">
        <v>12791.202126</v>
      </c>
      <c r="I315">
        <v>30.35923</v>
      </c>
      <c r="J315">
        <v>0.012081</v>
      </c>
      <c r="K315">
        <v>22.46379</v>
      </c>
      <c r="L315">
        <v>20.552415</v>
      </c>
      <c r="M315">
        <v>75.51978</v>
      </c>
      <c r="N315">
        <v>0.030052</v>
      </c>
      <c r="O315">
        <v>4.19834</v>
      </c>
      <c r="P315">
        <v>3.841116</v>
      </c>
      <c r="Q315">
        <v>0.4908</v>
      </c>
      <c r="R315">
        <v>0.1214</v>
      </c>
    </row>
    <row r="316" spans="1:18" ht="12.75">
      <c r="A316" s="21" t="s">
        <v>148</v>
      </c>
      <c r="B316" s="21">
        <f t="shared" si="17"/>
        <v>15</v>
      </c>
      <c r="C316">
        <f t="shared" si="19"/>
        <v>1990</v>
      </c>
      <c r="D316">
        <v>38174725</v>
      </c>
      <c r="E316">
        <v>115</v>
      </c>
      <c r="F316">
        <v>2478</v>
      </c>
      <c r="G316">
        <v>33195413.043478</v>
      </c>
      <c r="H316">
        <v>13396.050461</v>
      </c>
      <c r="I316">
        <v>32.46414</v>
      </c>
      <c r="J316">
        <v>0.013101</v>
      </c>
      <c r="K316">
        <v>22.95</v>
      </c>
      <c r="L316">
        <v>19.956522</v>
      </c>
      <c r="M316">
        <v>71.30917</v>
      </c>
      <c r="N316">
        <v>0.028777</v>
      </c>
      <c r="O316">
        <v>4.48</v>
      </c>
      <c r="P316">
        <v>3.895652</v>
      </c>
      <c r="Q316">
        <v>0.4505</v>
      </c>
      <c r="R316">
        <v>0.1556</v>
      </c>
    </row>
    <row r="317" spans="1:18" ht="12.75">
      <c r="A317" s="21" t="s">
        <v>149</v>
      </c>
      <c r="B317" s="21">
        <v>16</v>
      </c>
      <c r="C317">
        <v>1970</v>
      </c>
      <c r="D317">
        <v>8889976</v>
      </c>
      <c r="E317">
        <v>35.7</v>
      </c>
      <c r="F317">
        <v>3221</v>
      </c>
      <c r="G317">
        <v>24901893.557423</v>
      </c>
      <c r="H317">
        <v>7731.106351</v>
      </c>
      <c r="I317">
        <v>23.84025</v>
      </c>
      <c r="J317">
        <v>0.007402</v>
      </c>
      <c r="K317">
        <v>5.85355</v>
      </c>
      <c r="L317">
        <v>16.396499</v>
      </c>
      <c r="M317">
        <v>87.94304</v>
      </c>
      <c r="N317">
        <v>0.027303</v>
      </c>
      <c r="O317">
        <v>0.81416</v>
      </c>
      <c r="P317">
        <v>2.28056</v>
      </c>
      <c r="Q317">
        <v>0.4629</v>
      </c>
      <c r="R317">
        <v>0.1298</v>
      </c>
    </row>
    <row r="318" spans="1:18" ht="12.75">
      <c r="A318" s="21" t="s">
        <v>149</v>
      </c>
      <c r="B318" s="21">
        <f t="shared" si="17"/>
        <v>16</v>
      </c>
      <c r="C318">
        <f>+C317+1</f>
        <v>1971</v>
      </c>
      <c r="D318">
        <v>9740418</v>
      </c>
      <c r="E318">
        <v>37.4</v>
      </c>
      <c r="F318">
        <v>3298</v>
      </c>
      <c r="G318">
        <v>26043898.395722</v>
      </c>
      <c r="H318">
        <v>7896.876409</v>
      </c>
      <c r="I318">
        <v>25.75065</v>
      </c>
      <c r="J318">
        <v>0.007808</v>
      </c>
      <c r="K318">
        <v>5.37511</v>
      </c>
      <c r="L318">
        <v>14.371952</v>
      </c>
      <c r="M318">
        <v>85.62835</v>
      </c>
      <c r="N318">
        <v>0.025964</v>
      </c>
      <c r="O318">
        <v>0.86529</v>
      </c>
      <c r="P318">
        <v>2.31361</v>
      </c>
      <c r="Q318">
        <v>0.4029</v>
      </c>
      <c r="R318">
        <v>0.1205</v>
      </c>
    </row>
    <row r="319" spans="1:18" ht="12.75">
      <c r="A319" s="21" t="s">
        <v>149</v>
      </c>
      <c r="B319" s="21">
        <f t="shared" si="17"/>
        <v>16</v>
      </c>
      <c r="C319">
        <f aca="true" t="shared" si="20" ref="C319:C337">+C318+1</f>
        <v>1972</v>
      </c>
      <c r="D319">
        <v>10615708</v>
      </c>
      <c r="E319">
        <v>38.8</v>
      </c>
      <c r="F319">
        <v>3336</v>
      </c>
      <c r="G319">
        <v>27360072.164948</v>
      </c>
      <c r="H319">
        <v>8201.460481</v>
      </c>
      <c r="I319">
        <v>24.1544</v>
      </c>
      <c r="J319">
        <v>0.007241</v>
      </c>
      <c r="K319">
        <v>5.4374</v>
      </c>
      <c r="L319">
        <v>14.013918</v>
      </c>
      <c r="M319">
        <v>87.31264</v>
      </c>
      <c r="N319">
        <v>0.026173</v>
      </c>
      <c r="O319">
        <v>0.90983</v>
      </c>
      <c r="P319">
        <v>2.344923</v>
      </c>
      <c r="Q319">
        <v>0.4406</v>
      </c>
      <c r="R319">
        <v>0.1106</v>
      </c>
    </row>
    <row r="320" spans="1:18" ht="12.75">
      <c r="A320" s="21" t="s">
        <v>149</v>
      </c>
      <c r="B320" s="21">
        <f t="shared" si="17"/>
        <v>16</v>
      </c>
      <c r="C320">
        <f t="shared" si="20"/>
        <v>1973</v>
      </c>
      <c r="D320">
        <v>12142300</v>
      </c>
      <c r="E320">
        <v>41</v>
      </c>
      <c r="F320">
        <v>3371</v>
      </c>
      <c r="G320">
        <v>29615365.853659</v>
      </c>
      <c r="H320">
        <v>8785.335465</v>
      </c>
      <c r="I320">
        <v>27.23574</v>
      </c>
      <c r="J320">
        <v>0.008079</v>
      </c>
      <c r="K320">
        <v>6.22465</v>
      </c>
      <c r="L320">
        <v>15.182073</v>
      </c>
      <c r="M320">
        <v>81.74138</v>
      </c>
      <c r="N320">
        <v>0.024248</v>
      </c>
      <c r="O320">
        <v>0.97074</v>
      </c>
      <c r="P320">
        <v>2.367659</v>
      </c>
      <c r="Q320">
        <v>0.3834</v>
      </c>
      <c r="R320">
        <v>0.1308</v>
      </c>
    </row>
    <row r="321" spans="1:18" ht="12.75">
      <c r="A321" s="21" t="s">
        <v>149</v>
      </c>
      <c r="B321" s="21">
        <f t="shared" si="17"/>
        <v>16</v>
      </c>
      <c r="C321">
        <f t="shared" si="20"/>
        <v>1974</v>
      </c>
      <c r="D321">
        <v>13434860</v>
      </c>
      <c r="E321">
        <v>45.2</v>
      </c>
      <c r="F321">
        <v>3416</v>
      </c>
      <c r="G321">
        <v>29723141.59292</v>
      </c>
      <c r="H321">
        <v>8701.153862</v>
      </c>
      <c r="I321">
        <v>27.66645</v>
      </c>
      <c r="J321">
        <v>0.008099</v>
      </c>
      <c r="K321">
        <v>6.93503</v>
      </c>
      <c r="L321">
        <v>15.342987</v>
      </c>
      <c r="M321">
        <v>77.25038</v>
      </c>
      <c r="N321">
        <v>0.022614</v>
      </c>
      <c r="O321">
        <v>1.08403</v>
      </c>
      <c r="P321">
        <v>2.398296</v>
      </c>
      <c r="Q321">
        <v>0.4439</v>
      </c>
      <c r="R321">
        <v>0.0965</v>
      </c>
    </row>
    <row r="322" spans="1:18" ht="12.75">
      <c r="A322" s="21" t="s">
        <v>149</v>
      </c>
      <c r="B322" s="21">
        <f t="shared" si="17"/>
        <v>16</v>
      </c>
      <c r="C322">
        <f t="shared" si="20"/>
        <v>1975</v>
      </c>
      <c r="D322">
        <v>14889190</v>
      </c>
      <c r="E322">
        <v>48.9</v>
      </c>
      <c r="F322">
        <v>3468</v>
      </c>
      <c r="G322">
        <v>30448241.308793</v>
      </c>
      <c r="H322">
        <v>8779.769697</v>
      </c>
      <c r="I322">
        <v>32.70682</v>
      </c>
      <c r="J322">
        <v>0.009431</v>
      </c>
      <c r="K322">
        <v>7.82759</v>
      </c>
      <c r="L322">
        <v>16.007342</v>
      </c>
      <c r="M322">
        <v>79.78846</v>
      </c>
      <c r="N322">
        <v>0.023007</v>
      </c>
      <c r="O322">
        <v>1.21727</v>
      </c>
      <c r="P322">
        <v>2.489305</v>
      </c>
      <c r="Q322">
        <v>0.4125</v>
      </c>
      <c r="R322">
        <v>0.1224</v>
      </c>
    </row>
    <row r="323" spans="1:18" ht="12.75">
      <c r="A323" s="21" t="s">
        <v>149</v>
      </c>
      <c r="B323" s="21">
        <f t="shared" si="17"/>
        <v>16</v>
      </c>
      <c r="C323">
        <f t="shared" si="20"/>
        <v>1976</v>
      </c>
      <c r="D323">
        <v>16704702</v>
      </c>
      <c r="E323">
        <v>51.8</v>
      </c>
      <c r="F323">
        <v>3529</v>
      </c>
      <c r="G323">
        <v>32248459.459459</v>
      </c>
      <c r="H323">
        <v>9138.129629</v>
      </c>
      <c r="I323">
        <v>34.237</v>
      </c>
      <c r="J323">
        <v>0.009702</v>
      </c>
      <c r="K323">
        <v>8.28587</v>
      </c>
      <c r="L323">
        <v>15.995888</v>
      </c>
      <c r="M323">
        <v>97.41086</v>
      </c>
      <c r="N323">
        <v>0.027603</v>
      </c>
      <c r="O323">
        <v>1.30577</v>
      </c>
      <c r="P323">
        <v>2.520792</v>
      </c>
      <c r="Q323">
        <v>0.5331</v>
      </c>
      <c r="R323">
        <v>0.0878</v>
      </c>
    </row>
    <row r="324" spans="1:18" ht="12.75">
      <c r="A324" s="21" t="s">
        <v>149</v>
      </c>
      <c r="B324" s="21">
        <f aca="true" t="shared" si="21" ref="B324:B387">B323</f>
        <v>16</v>
      </c>
      <c r="C324">
        <f t="shared" si="20"/>
        <v>1977</v>
      </c>
      <c r="D324">
        <v>18734849</v>
      </c>
      <c r="E324">
        <v>55.4</v>
      </c>
      <c r="F324">
        <v>3574</v>
      </c>
      <c r="G324">
        <v>33817416.967509</v>
      </c>
      <c r="H324">
        <v>9462.064065</v>
      </c>
      <c r="I324">
        <v>39.16613</v>
      </c>
      <c r="J324">
        <v>0.010959</v>
      </c>
      <c r="K324">
        <v>9.08836</v>
      </c>
      <c r="L324">
        <v>16.404982</v>
      </c>
      <c r="M324">
        <v>95.68427</v>
      </c>
      <c r="N324">
        <v>0.026772</v>
      </c>
      <c r="O324">
        <v>1.7686</v>
      </c>
      <c r="P324">
        <v>3.192419</v>
      </c>
      <c r="Q324">
        <v>0.5367</v>
      </c>
      <c r="R324">
        <v>0.1381</v>
      </c>
    </row>
    <row r="325" spans="1:18" ht="12.75">
      <c r="A325" s="21" t="s">
        <v>149</v>
      </c>
      <c r="B325" s="21">
        <f t="shared" si="21"/>
        <v>16</v>
      </c>
      <c r="C325">
        <f t="shared" si="20"/>
        <v>1978</v>
      </c>
      <c r="D325">
        <v>20965008</v>
      </c>
      <c r="E325">
        <v>59.4</v>
      </c>
      <c r="F325">
        <v>3610</v>
      </c>
      <c r="G325">
        <v>35294626.262626</v>
      </c>
      <c r="H325">
        <v>9776.904782</v>
      </c>
      <c r="I325">
        <v>41.03612</v>
      </c>
      <c r="J325">
        <v>0.011367</v>
      </c>
      <c r="K325">
        <v>10.08135</v>
      </c>
      <c r="L325">
        <v>16.97197</v>
      </c>
      <c r="M325">
        <v>85.26516</v>
      </c>
      <c r="N325">
        <v>0.023619</v>
      </c>
      <c r="O325">
        <v>1.91817</v>
      </c>
      <c r="P325">
        <v>3.229242</v>
      </c>
      <c r="Q325">
        <v>0.4842</v>
      </c>
      <c r="R325">
        <v>0.1248</v>
      </c>
    </row>
    <row r="326" spans="1:18" ht="12.75">
      <c r="A326" s="21" t="s">
        <v>149</v>
      </c>
      <c r="B326" s="21">
        <f t="shared" si="21"/>
        <v>16</v>
      </c>
      <c r="C326">
        <f t="shared" si="20"/>
        <v>1979</v>
      </c>
      <c r="D326">
        <v>23509600</v>
      </c>
      <c r="E326">
        <v>64.7</v>
      </c>
      <c r="F326">
        <v>3642</v>
      </c>
      <c r="G326">
        <v>36336321.483771</v>
      </c>
      <c r="H326">
        <v>9977.024021</v>
      </c>
      <c r="I326">
        <v>40.85529</v>
      </c>
      <c r="J326">
        <v>0.011218</v>
      </c>
      <c r="K326">
        <v>10.86592</v>
      </c>
      <c r="L326">
        <v>16.794312</v>
      </c>
      <c r="M326">
        <v>78.19999</v>
      </c>
      <c r="N326">
        <v>0.021472</v>
      </c>
      <c r="O326">
        <v>2.33008</v>
      </c>
      <c r="P326">
        <v>3.60136</v>
      </c>
      <c r="Q326">
        <v>0.4798</v>
      </c>
      <c r="R326">
        <v>0.1021</v>
      </c>
    </row>
    <row r="327" spans="1:18" ht="12.75">
      <c r="A327" s="21" t="s">
        <v>149</v>
      </c>
      <c r="B327" s="21">
        <f t="shared" si="21"/>
        <v>16</v>
      </c>
      <c r="C327">
        <f t="shared" si="20"/>
        <v>1980</v>
      </c>
      <c r="D327">
        <v>25897388</v>
      </c>
      <c r="E327">
        <v>71.4</v>
      </c>
      <c r="F327">
        <v>3661</v>
      </c>
      <c r="G327">
        <v>36270851.540616</v>
      </c>
      <c r="H327">
        <v>9907.361797</v>
      </c>
      <c r="I327">
        <v>44.6119</v>
      </c>
      <c r="J327">
        <v>0.012186</v>
      </c>
      <c r="K327">
        <v>12.90886</v>
      </c>
      <c r="L327">
        <v>18.079636</v>
      </c>
      <c r="M327">
        <v>74.89272</v>
      </c>
      <c r="N327">
        <v>0.020457</v>
      </c>
      <c r="O327">
        <v>3.00283</v>
      </c>
      <c r="P327">
        <v>4.205644</v>
      </c>
      <c r="Q327">
        <v>0.4715</v>
      </c>
      <c r="R327">
        <v>0.1409</v>
      </c>
    </row>
    <row r="328" spans="1:18" ht="12.75">
      <c r="A328" s="21" t="s">
        <v>149</v>
      </c>
      <c r="B328" s="21">
        <f t="shared" si="21"/>
        <v>16</v>
      </c>
      <c r="C328">
        <f t="shared" si="20"/>
        <v>1981</v>
      </c>
      <c r="D328">
        <v>28623806</v>
      </c>
      <c r="E328">
        <v>77.8</v>
      </c>
      <c r="F328">
        <v>3677</v>
      </c>
      <c r="G328">
        <v>36791524.421594</v>
      </c>
      <c r="H328">
        <v>10005.8538</v>
      </c>
      <c r="I328">
        <v>46.74496</v>
      </c>
      <c r="J328">
        <v>0.012713</v>
      </c>
      <c r="K328">
        <v>14.83702</v>
      </c>
      <c r="L328">
        <v>19.07072</v>
      </c>
      <c r="M328">
        <v>71.51636</v>
      </c>
      <c r="N328">
        <v>0.01945</v>
      </c>
      <c r="O328">
        <v>3.44047</v>
      </c>
      <c r="P328">
        <v>4.422198</v>
      </c>
      <c r="Q328">
        <v>0.4795</v>
      </c>
      <c r="R328">
        <v>0.1134</v>
      </c>
    </row>
    <row r="329" spans="1:18" ht="12.75">
      <c r="A329" s="21" t="s">
        <v>149</v>
      </c>
      <c r="B329" s="21">
        <f t="shared" si="21"/>
        <v>16</v>
      </c>
      <c r="C329">
        <f t="shared" si="20"/>
        <v>1982</v>
      </c>
      <c r="D329">
        <v>30261915</v>
      </c>
      <c r="E329">
        <v>82.2</v>
      </c>
      <c r="F329">
        <v>3695</v>
      </c>
      <c r="G329">
        <v>36814981.751825</v>
      </c>
      <c r="H329">
        <v>9963.459202</v>
      </c>
      <c r="I329">
        <v>46.73303</v>
      </c>
      <c r="J329">
        <v>0.012648</v>
      </c>
      <c r="K329">
        <v>16.23513</v>
      </c>
      <c r="L329">
        <v>19.750766</v>
      </c>
      <c r="M329">
        <v>68.53085</v>
      </c>
      <c r="N329">
        <v>0.018547</v>
      </c>
      <c r="O329">
        <v>4.40778</v>
      </c>
      <c r="P329">
        <v>5.362263</v>
      </c>
      <c r="Q329">
        <v>0.4322</v>
      </c>
      <c r="R329">
        <v>0.1089</v>
      </c>
    </row>
    <row r="330" spans="1:18" ht="12.75">
      <c r="A330" s="21" t="s">
        <v>149</v>
      </c>
      <c r="B330" s="21">
        <f t="shared" si="21"/>
        <v>16</v>
      </c>
      <c r="C330">
        <f t="shared" si="20"/>
        <v>1983</v>
      </c>
      <c r="D330">
        <v>31098456</v>
      </c>
      <c r="E330">
        <v>86.2</v>
      </c>
      <c r="F330">
        <v>3713</v>
      </c>
      <c r="G330">
        <v>36077095.12761</v>
      </c>
      <c r="H330">
        <v>9716.427452</v>
      </c>
      <c r="I330">
        <v>49.34016</v>
      </c>
      <c r="J330">
        <v>0.013288</v>
      </c>
      <c r="K330">
        <v>17.31868</v>
      </c>
      <c r="L330">
        <v>20.091276</v>
      </c>
      <c r="M330">
        <v>64.30872</v>
      </c>
      <c r="N330">
        <v>0.01732</v>
      </c>
      <c r="O330">
        <v>5.20426</v>
      </c>
      <c r="P330">
        <v>6.037425</v>
      </c>
      <c r="Q330">
        <v>0.4883</v>
      </c>
      <c r="R330">
        <v>0.136</v>
      </c>
    </row>
    <row r="331" spans="1:18" ht="12.75">
      <c r="A331" s="21" t="s">
        <v>149</v>
      </c>
      <c r="B331" s="21">
        <f t="shared" si="21"/>
        <v>16</v>
      </c>
      <c r="C331">
        <f t="shared" si="20"/>
        <v>1984</v>
      </c>
      <c r="D331">
        <v>34819640</v>
      </c>
      <c r="E331">
        <v>89.6</v>
      </c>
      <c r="F331">
        <v>3720</v>
      </c>
      <c r="G331">
        <v>38861205.357143</v>
      </c>
      <c r="H331">
        <v>10446.56058</v>
      </c>
      <c r="I331">
        <v>50.07011</v>
      </c>
      <c r="J331">
        <v>0.01346</v>
      </c>
      <c r="K331">
        <v>16.6277</v>
      </c>
      <c r="L331">
        <v>18.557701</v>
      </c>
      <c r="M331">
        <v>68.36535</v>
      </c>
      <c r="N331">
        <v>0.018378</v>
      </c>
      <c r="O331">
        <v>5.08752</v>
      </c>
      <c r="P331">
        <v>5.678036</v>
      </c>
      <c r="Q331">
        <v>0.4376</v>
      </c>
      <c r="R331">
        <v>0.1162</v>
      </c>
    </row>
    <row r="332" spans="1:18" ht="12.75">
      <c r="A332" s="21" t="s">
        <v>149</v>
      </c>
      <c r="B332" s="21">
        <f t="shared" si="21"/>
        <v>16</v>
      </c>
      <c r="C332">
        <f t="shared" si="20"/>
        <v>1985</v>
      </c>
      <c r="D332">
        <v>35846636</v>
      </c>
      <c r="E332">
        <v>93.1</v>
      </c>
      <c r="F332">
        <v>3724</v>
      </c>
      <c r="G332">
        <v>38503368.421053</v>
      </c>
      <c r="H332">
        <v>10339.250382</v>
      </c>
      <c r="I332">
        <v>49.60862</v>
      </c>
      <c r="J332">
        <v>0.013321</v>
      </c>
      <c r="K332">
        <v>17.05742</v>
      </c>
      <c r="L332">
        <v>18.321611</v>
      </c>
      <c r="M332">
        <v>61.89098</v>
      </c>
      <c r="N332">
        <v>0.016619</v>
      </c>
      <c r="O332">
        <v>5.15195</v>
      </c>
      <c r="P332">
        <v>5.533781</v>
      </c>
      <c r="Q332">
        <v>0.4158</v>
      </c>
      <c r="R332">
        <v>0.1154</v>
      </c>
    </row>
    <row r="333" spans="1:18" ht="12.75">
      <c r="A333" s="21" t="s">
        <v>149</v>
      </c>
      <c r="B333" s="21">
        <f t="shared" si="21"/>
        <v>16</v>
      </c>
      <c r="C333">
        <f t="shared" si="20"/>
        <v>1986</v>
      </c>
      <c r="D333">
        <v>37511452</v>
      </c>
      <c r="E333">
        <v>96</v>
      </c>
      <c r="F333">
        <v>3723</v>
      </c>
      <c r="G333">
        <v>39074429.166667</v>
      </c>
      <c r="H333">
        <v>10495.414764</v>
      </c>
      <c r="I333">
        <v>52.22662</v>
      </c>
      <c r="J333">
        <v>0.014028</v>
      </c>
      <c r="K333">
        <v>16.94028</v>
      </c>
      <c r="L333">
        <v>17.646125</v>
      </c>
      <c r="M333">
        <v>61.63051</v>
      </c>
      <c r="N333">
        <v>0.016554</v>
      </c>
      <c r="O333">
        <v>4.74929</v>
      </c>
      <c r="P333">
        <v>4.947177</v>
      </c>
      <c r="Q333">
        <v>0.4353</v>
      </c>
      <c r="R333">
        <v>0.1352</v>
      </c>
    </row>
    <row r="334" spans="1:18" ht="12.75">
      <c r="A334" s="21" t="s">
        <v>149</v>
      </c>
      <c r="B334" s="21">
        <f t="shared" si="21"/>
        <v>16</v>
      </c>
      <c r="C334">
        <f t="shared" si="20"/>
        <v>1987</v>
      </c>
      <c r="D334">
        <v>39617766</v>
      </c>
      <c r="E334">
        <v>100</v>
      </c>
      <c r="F334">
        <v>3723</v>
      </c>
      <c r="G334">
        <v>39617766</v>
      </c>
      <c r="H334">
        <v>10641.355359</v>
      </c>
      <c r="I334">
        <v>54.86535</v>
      </c>
      <c r="J334">
        <v>0.014737</v>
      </c>
      <c r="K334">
        <v>16.67955</v>
      </c>
      <c r="L334">
        <v>16.67955</v>
      </c>
      <c r="M334">
        <v>61.28225</v>
      </c>
      <c r="N334">
        <v>0.01646</v>
      </c>
      <c r="O334">
        <v>4.36824</v>
      </c>
      <c r="P334">
        <v>4.36824</v>
      </c>
      <c r="Q334">
        <v>0.4641</v>
      </c>
      <c r="R334">
        <v>0.1404</v>
      </c>
    </row>
    <row r="335" spans="1:18" ht="12.75">
      <c r="A335" s="21" t="s">
        <v>149</v>
      </c>
      <c r="B335" s="21">
        <f t="shared" si="21"/>
        <v>16</v>
      </c>
      <c r="C335">
        <f t="shared" si="20"/>
        <v>1988</v>
      </c>
      <c r="D335">
        <v>42137894</v>
      </c>
      <c r="E335">
        <v>104.2</v>
      </c>
      <c r="F335">
        <v>3726</v>
      </c>
      <c r="G335">
        <v>40439437.619962</v>
      </c>
      <c r="H335">
        <v>10853.311224</v>
      </c>
      <c r="I335">
        <v>57.35913</v>
      </c>
      <c r="J335">
        <v>0.015394</v>
      </c>
      <c r="K335">
        <v>16.59718</v>
      </c>
      <c r="L335">
        <v>15.928196</v>
      </c>
      <c r="M335">
        <v>66.39792</v>
      </c>
      <c r="N335">
        <v>0.01782</v>
      </c>
      <c r="O335">
        <v>4.32003</v>
      </c>
      <c r="P335">
        <v>4.145902</v>
      </c>
      <c r="Q335">
        <v>0.4527</v>
      </c>
      <c r="R335">
        <v>0.1284</v>
      </c>
    </row>
    <row r="336" spans="1:18" ht="12.75">
      <c r="A336" s="21" t="s">
        <v>149</v>
      </c>
      <c r="B336" s="21">
        <f t="shared" si="21"/>
        <v>16</v>
      </c>
      <c r="C336">
        <f t="shared" si="20"/>
        <v>1989</v>
      </c>
      <c r="D336">
        <v>45033245</v>
      </c>
      <c r="E336">
        <v>109.3</v>
      </c>
      <c r="F336">
        <v>3727</v>
      </c>
      <c r="G336">
        <v>41201505.032022</v>
      </c>
      <c r="H336">
        <v>11054.871219</v>
      </c>
      <c r="I336">
        <v>57.73834</v>
      </c>
      <c r="J336">
        <v>0.015492</v>
      </c>
      <c r="K336">
        <v>16.50563</v>
      </c>
      <c r="L336">
        <v>15.101217</v>
      </c>
      <c r="M336">
        <v>67.62631</v>
      </c>
      <c r="N336">
        <v>0.018145</v>
      </c>
      <c r="O336">
        <v>4.5042</v>
      </c>
      <c r="P336">
        <v>4.120952</v>
      </c>
      <c r="Q336">
        <v>0.4381</v>
      </c>
      <c r="R336">
        <v>0.1067</v>
      </c>
    </row>
    <row r="337" spans="1:18" ht="12.75">
      <c r="A337" s="21" t="s">
        <v>149</v>
      </c>
      <c r="B337" s="21">
        <f t="shared" si="21"/>
        <v>16</v>
      </c>
      <c r="C337">
        <f t="shared" si="20"/>
        <v>1990</v>
      </c>
      <c r="D337">
        <v>48385838</v>
      </c>
      <c r="E337">
        <v>115</v>
      </c>
      <c r="F337">
        <v>3685</v>
      </c>
      <c r="G337">
        <v>42074641.73913</v>
      </c>
      <c r="H337">
        <v>11417.813226</v>
      </c>
      <c r="I337">
        <v>57.36782</v>
      </c>
      <c r="J337">
        <v>0.015568</v>
      </c>
      <c r="K337">
        <v>16.7</v>
      </c>
      <c r="L337">
        <v>14.521739</v>
      </c>
      <c r="M337">
        <v>58.47699</v>
      </c>
      <c r="N337">
        <v>0.015869</v>
      </c>
      <c r="O337">
        <v>4.73</v>
      </c>
      <c r="P337">
        <v>4.113043</v>
      </c>
      <c r="Q337">
        <v>0.3934</v>
      </c>
      <c r="R337">
        <v>0.1126</v>
      </c>
    </row>
    <row r="338" spans="1:18" ht="12.75">
      <c r="A338" s="21" t="s">
        <v>150</v>
      </c>
      <c r="B338" s="21">
        <v>17</v>
      </c>
      <c r="C338">
        <v>1970</v>
      </c>
      <c r="D338">
        <v>10013856</v>
      </c>
      <c r="E338">
        <v>35.7</v>
      </c>
      <c r="F338">
        <v>3645</v>
      </c>
      <c r="G338">
        <v>28050016.806723</v>
      </c>
      <c r="H338">
        <v>7695.477862</v>
      </c>
      <c r="I338">
        <v>31.8478</v>
      </c>
      <c r="J338">
        <v>0.008737</v>
      </c>
      <c r="K338">
        <v>6.58269</v>
      </c>
      <c r="L338">
        <v>18.438908</v>
      </c>
      <c r="M338">
        <v>88.64629</v>
      </c>
      <c r="N338">
        <v>0.02432</v>
      </c>
      <c r="O338">
        <v>0.75219</v>
      </c>
      <c r="P338">
        <v>2.106975</v>
      </c>
      <c r="Q338">
        <v>0.177</v>
      </c>
      <c r="R338">
        <v>0.25</v>
      </c>
    </row>
    <row r="339" spans="1:18" ht="12.75">
      <c r="A339" s="21" t="s">
        <v>150</v>
      </c>
      <c r="B339" s="21">
        <f t="shared" si="21"/>
        <v>17</v>
      </c>
      <c r="C339">
        <f>+C338+1</f>
        <v>1971</v>
      </c>
      <c r="D339">
        <v>10896179</v>
      </c>
      <c r="E339">
        <v>37.4</v>
      </c>
      <c r="F339">
        <v>3710</v>
      </c>
      <c r="G339">
        <v>29134168.449198</v>
      </c>
      <c r="H339">
        <v>7852.875593</v>
      </c>
      <c r="I339">
        <v>34.52511</v>
      </c>
      <c r="J339">
        <v>0.009306</v>
      </c>
      <c r="K339">
        <v>6.64924</v>
      </c>
      <c r="L339">
        <v>17.778717</v>
      </c>
      <c r="M339">
        <v>82.2099</v>
      </c>
      <c r="N339">
        <v>0.022159</v>
      </c>
      <c r="O339">
        <v>0.6908</v>
      </c>
      <c r="P339">
        <v>1.847059</v>
      </c>
      <c r="Q339">
        <v>0.1334</v>
      </c>
      <c r="R339">
        <v>0.2531</v>
      </c>
    </row>
    <row r="340" spans="1:18" ht="12.75">
      <c r="A340" s="21" t="s">
        <v>150</v>
      </c>
      <c r="B340" s="21">
        <f t="shared" si="21"/>
        <v>17</v>
      </c>
      <c r="C340">
        <f aca="true" t="shared" si="22" ref="C340:C358">+C339+1</f>
        <v>1972</v>
      </c>
      <c r="D340">
        <v>11820736</v>
      </c>
      <c r="E340">
        <v>38.8</v>
      </c>
      <c r="F340">
        <v>3762</v>
      </c>
      <c r="G340">
        <v>30465814.43299</v>
      </c>
      <c r="H340">
        <v>8098.302614</v>
      </c>
      <c r="I340">
        <v>39.79184</v>
      </c>
      <c r="J340">
        <v>0.010577</v>
      </c>
      <c r="K340">
        <v>6.72557</v>
      </c>
      <c r="L340">
        <v>17.333943</v>
      </c>
      <c r="M340">
        <v>84.61661</v>
      </c>
      <c r="N340">
        <v>0.022492</v>
      </c>
      <c r="O340">
        <v>0.89586</v>
      </c>
      <c r="P340">
        <v>2.308918</v>
      </c>
      <c r="Q340">
        <v>0.195</v>
      </c>
      <c r="R340">
        <v>0.2659</v>
      </c>
    </row>
    <row r="341" spans="1:18" ht="12.75">
      <c r="A341" s="21" t="s">
        <v>150</v>
      </c>
      <c r="B341" s="21">
        <f t="shared" si="21"/>
        <v>17</v>
      </c>
      <c r="C341">
        <f t="shared" si="22"/>
        <v>1973</v>
      </c>
      <c r="D341">
        <v>13316414</v>
      </c>
      <c r="E341">
        <v>41</v>
      </c>
      <c r="F341">
        <v>3788</v>
      </c>
      <c r="G341">
        <v>32479058.536585</v>
      </c>
      <c r="H341">
        <v>8574.197079</v>
      </c>
      <c r="I341">
        <v>41.96038</v>
      </c>
      <c r="J341">
        <v>0.011077</v>
      </c>
      <c r="K341">
        <v>6.93171</v>
      </c>
      <c r="L341">
        <v>16.90661</v>
      </c>
      <c r="M341">
        <v>95.35878</v>
      </c>
      <c r="N341">
        <v>0.025174</v>
      </c>
      <c r="O341">
        <v>0.94967</v>
      </c>
      <c r="P341">
        <v>2.316268</v>
      </c>
      <c r="Q341">
        <v>0.1355</v>
      </c>
      <c r="R341">
        <v>0.2618</v>
      </c>
    </row>
    <row r="342" spans="1:18" ht="12.75">
      <c r="A342" s="21" t="s">
        <v>150</v>
      </c>
      <c r="B342" s="21">
        <f t="shared" si="21"/>
        <v>17</v>
      </c>
      <c r="C342">
        <f t="shared" si="22"/>
        <v>1974</v>
      </c>
      <c r="D342">
        <v>15020381</v>
      </c>
      <c r="E342">
        <v>45.2</v>
      </c>
      <c r="F342">
        <v>3820</v>
      </c>
      <c r="G342">
        <v>33230931.415929</v>
      </c>
      <c r="H342">
        <v>8699.196706</v>
      </c>
      <c r="I342">
        <v>41.35848</v>
      </c>
      <c r="J342">
        <v>0.010827</v>
      </c>
      <c r="K342">
        <v>7.90468</v>
      </c>
      <c r="L342">
        <v>17.48823</v>
      </c>
      <c r="M342">
        <v>93.97386</v>
      </c>
      <c r="N342">
        <v>0.0246</v>
      </c>
      <c r="O342">
        <v>1.09461</v>
      </c>
      <c r="P342">
        <v>2.421704</v>
      </c>
      <c r="Q342">
        <v>0.1602</v>
      </c>
      <c r="R342">
        <v>0.2487</v>
      </c>
    </row>
    <row r="343" spans="1:18" ht="12.75">
      <c r="A343" s="21" t="s">
        <v>150</v>
      </c>
      <c r="B343" s="21">
        <f t="shared" si="21"/>
        <v>17</v>
      </c>
      <c r="C343">
        <f t="shared" si="22"/>
        <v>1975</v>
      </c>
      <c r="D343">
        <v>16927650</v>
      </c>
      <c r="E343">
        <v>48.9</v>
      </c>
      <c r="F343">
        <v>3886</v>
      </c>
      <c r="G343">
        <v>34616871.165644</v>
      </c>
      <c r="H343">
        <v>8908.098602</v>
      </c>
      <c r="I343">
        <v>40.68275</v>
      </c>
      <c r="J343">
        <v>0.010469</v>
      </c>
      <c r="K343">
        <v>7.9591</v>
      </c>
      <c r="L343">
        <v>16.276278</v>
      </c>
      <c r="M343">
        <v>99.25485</v>
      </c>
      <c r="N343">
        <v>0.025542</v>
      </c>
      <c r="O343">
        <v>1.32618</v>
      </c>
      <c r="P343">
        <v>2.712025</v>
      </c>
      <c r="Q343">
        <v>0.165</v>
      </c>
      <c r="R343">
        <v>0.243</v>
      </c>
    </row>
    <row r="344" spans="1:18" ht="12.75">
      <c r="A344" s="21" t="s">
        <v>150</v>
      </c>
      <c r="B344" s="21">
        <f t="shared" si="21"/>
        <v>17</v>
      </c>
      <c r="C344">
        <f t="shared" si="22"/>
        <v>1976</v>
      </c>
      <c r="D344">
        <v>19135331</v>
      </c>
      <c r="E344">
        <v>51.8</v>
      </c>
      <c r="F344">
        <v>3951</v>
      </c>
      <c r="G344">
        <v>36940793.436293</v>
      </c>
      <c r="H344">
        <v>9349.732583</v>
      </c>
      <c r="I344">
        <v>42.55677</v>
      </c>
      <c r="J344">
        <v>0.010771</v>
      </c>
      <c r="K344">
        <v>8.43254</v>
      </c>
      <c r="L344">
        <v>16.279035</v>
      </c>
      <c r="M344">
        <v>98.60613</v>
      </c>
      <c r="N344">
        <v>0.024957</v>
      </c>
      <c r="O344">
        <v>1.52083</v>
      </c>
      <c r="P344">
        <v>2.935965</v>
      </c>
      <c r="Q344">
        <v>0.241</v>
      </c>
      <c r="R344">
        <v>0.217</v>
      </c>
    </row>
    <row r="345" spans="1:18" ht="12.75">
      <c r="A345" s="21" t="s">
        <v>150</v>
      </c>
      <c r="B345" s="21">
        <f t="shared" si="21"/>
        <v>17</v>
      </c>
      <c r="C345">
        <f t="shared" si="22"/>
        <v>1977</v>
      </c>
      <c r="D345">
        <v>21345037</v>
      </c>
      <c r="E345">
        <v>55.4</v>
      </c>
      <c r="F345">
        <v>4014</v>
      </c>
      <c r="G345">
        <v>38528947.65343</v>
      </c>
      <c r="H345">
        <v>9598.641668</v>
      </c>
      <c r="I345">
        <v>48.69467</v>
      </c>
      <c r="J345">
        <v>0.012131</v>
      </c>
      <c r="K345">
        <v>8.99961</v>
      </c>
      <c r="L345">
        <v>16.244783</v>
      </c>
      <c r="M345">
        <v>97.6664</v>
      </c>
      <c r="N345">
        <v>0.024331</v>
      </c>
      <c r="O345">
        <v>1.90601</v>
      </c>
      <c r="P345">
        <v>3.440451</v>
      </c>
      <c r="Q345">
        <v>0.2302</v>
      </c>
      <c r="R345">
        <v>0.272</v>
      </c>
    </row>
    <row r="346" spans="1:18" ht="12.75">
      <c r="A346" s="21" t="s">
        <v>150</v>
      </c>
      <c r="B346" s="21">
        <f t="shared" si="21"/>
        <v>17</v>
      </c>
      <c r="C346">
        <f t="shared" si="22"/>
        <v>1978</v>
      </c>
      <c r="D346">
        <v>24392147</v>
      </c>
      <c r="E346">
        <v>59.4</v>
      </c>
      <c r="F346">
        <v>4069</v>
      </c>
      <c r="G346">
        <v>41064220.538721</v>
      </c>
      <c r="H346">
        <v>10091.968675</v>
      </c>
      <c r="I346">
        <v>52.70858</v>
      </c>
      <c r="J346">
        <v>0.012954</v>
      </c>
      <c r="K346">
        <v>9.51138</v>
      </c>
      <c r="L346">
        <v>16.012424</v>
      </c>
      <c r="M346">
        <v>85.46043</v>
      </c>
      <c r="N346">
        <v>0.021003</v>
      </c>
      <c r="O346">
        <v>2.36935</v>
      </c>
      <c r="P346">
        <v>3.988805</v>
      </c>
      <c r="Q346">
        <v>0.1929</v>
      </c>
      <c r="R346">
        <v>0.2671</v>
      </c>
    </row>
    <row r="347" spans="1:18" ht="12.75">
      <c r="A347" s="21" t="s">
        <v>150</v>
      </c>
      <c r="B347" s="21">
        <f t="shared" si="21"/>
        <v>17</v>
      </c>
      <c r="C347">
        <f t="shared" si="22"/>
        <v>1979</v>
      </c>
      <c r="D347">
        <v>27593256</v>
      </c>
      <c r="E347">
        <v>64.7</v>
      </c>
      <c r="F347">
        <v>4138</v>
      </c>
      <c r="G347">
        <v>42648000</v>
      </c>
      <c r="H347">
        <v>10306.428226</v>
      </c>
      <c r="I347">
        <v>52.89965</v>
      </c>
      <c r="J347">
        <v>0.012784</v>
      </c>
      <c r="K347">
        <v>10.67738</v>
      </c>
      <c r="L347">
        <v>16.502906</v>
      </c>
      <c r="M347">
        <v>90.82245</v>
      </c>
      <c r="N347">
        <v>0.021948</v>
      </c>
      <c r="O347">
        <v>2.61909</v>
      </c>
      <c r="P347">
        <v>4.048053</v>
      </c>
      <c r="Q347">
        <v>0.1956</v>
      </c>
      <c r="R347">
        <v>0.2437</v>
      </c>
    </row>
    <row r="348" spans="1:18" ht="12.75">
      <c r="A348" s="21" t="s">
        <v>150</v>
      </c>
      <c r="B348" s="21">
        <f t="shared" si="21"/>
        <v>17</v>
      </c>
      <c r="C348">
        <f t="shared" si="22"/>
        <v>1980</v>
      </c>
      <c r="D348">
        <v>31808722</v>
      </c>
      <c r="E348">
        <v>71.4</v>
      </c>
      <c r="F348">
        <v>4206</v>
      </c>
      <c r="G348">
        <v>44550030.812325</v>
      </c>
      <c r="H348">
        <v>10592.018738</v>
      </c>
      <c r="I348">
        <v>57.43078</v>
      </c>
      <c r="J348">
        <v>0.013654</v>
      </c>
      <c r="K348">
        <v>13.80648</v>
      </c>
      <c r="L348">
        <v>19.336807</v>
      </c>
      <c r="M348">
        <v>75.80256</v>
      </c>
      <c r="N348">
        <v>0.018022</v>
      </c>
      <c r="O348">
        <v>3.28098</v>
      </c>
      <c r="P348">
        <v>4.59521</v>
      </c>
      <c r="Q348">
        <v>0.2025</v>
      </c>
      <c r="R348">
        <v>0.2754</v>
      </c>
    </row>
    <row r="349" spans="1:18" ht="12.75">
      <c r="A349" s="21" t="s">
        <v>150</v>
      </c>
      <c r="B349" s="21">
        <f t="shared" si="21"/>
        <v>17</v>
      </c>
      <c r="C349">
        <f t="shared" si="22"/>
        <v>1981</v>
      </c>
      <c r="D349">
        <v>36342316</v>
      </c>
      <c r="E349">
        <v>77.8</v>
      </c>
      <c r="F349">
        <v>4300</v>
      </c>
      <c r="G349">
        <v>46712488.431877</v>
      </c>
      <c r="H349">
        <v>10863.369403</v>
      </c>
      <c r="I349">
        <v>60.0557</v>
      </c>
      <c r="J349">
        <v>0.013966</v>
      </c>
      <c r="K349">
        <v>17.02823</v>
      </c>
      <c r="L349">
        <v>21.887185</v>
      </c>
      <c r="M349">
        <v>84.37257</v>
      </c>
      <c r="N349">
        <v>0.019622</v>
      </c>
      <c r="O349">
        <v>4.00532</v>
      </c>
      <c r="P349">
        <v>5.148226</v>
      </c>
      <c r="Q349">
        <v>0.1707</v>
      </c>
      <c r="R349">
        <v>0.2669</v>
      </c>
    </row>
    <row r="350" spans="1:18" ht="12.75">
      <c r="A350" s="21" t="s">
        <v>150</v>
      </c>
      <c r="B350" s="21">
        <f t="shared" si="21"/>
        <v>17</v>
      </c>
      <c r="C350">
        <f t="shared" si="22"/>
        <v>1982</v>
      </c>
      <c r="D350">
        <v>39460120</v>
      </c>
      <c r="E350">
        <v>82.2</v>
      </c>
      <c r="F350">
        <v>4384</v>
      </c>
      <c r="G350">
        <v>48005012.16545</v>
      </c>
      <c r="H350">
        <v>10950.048395</v>
      </c>
      <c r="I350">
        <v>61.37786</v>
      </c>
      <c r="J350">
        <v>0.014</v>
      </c>
      <c r="K350">
        <v>18.46761</v>
      </c>
      <c r="L350">
        <v>22.466679</v>
      </c>
      <c r="M350">
        <v>71.7355</v>
      </c>
      <c r="N350">
        <v>0.016363</v>
      </c>
      <c r="O350">
        <v>5.08421</v>
      </c>
      <c r="P350">
        <v>6.18517</v>
      </c>
      <c r="Q350">
        <v>0.1842</v>
      </c>
      <c r="R350">
        <v>0.2649</v>
      </c>
    </row>
    <row r="351" spans="1:18" ht="12.75">
      <c r="A351" s="21" t="s">
        <v>150</v>
      </c>
      <c r="B351" s="21">
        <f t="shared" si="21"/>
        <v>17</v>
      </c>
      <c r="C351">
        <f t="shared" si="22"/>
        <v>1983</v>
      </c>
      <c r="D351">
        <v>41289458</v>
      </c>
      <c r="E351">
        <v>86.2</v>
      </c>
      <c r="F351">
        <v>4442</v>
      </c>
      <c r="G351">
        <v>47899603.24826</v>
      </c>
      <c r="H351">
        <v>10783.341569</v>
      </c>
      <c r="I351">
        <v>59.20257</v>
      </c>
      <c r="J351">
        <v>0.013328</v>
      </c>
      <c r="K351">
        <v>18.22189</v>
      </c>
      <c r="L351">
        <v>21.139084</v>
      </c>
      <c r="M351">
        <v>71.04572</v>
      </c>
      <c r="N351">
        <v>0.015994</v>
      </c>
      <c r="O351">
        <v>5.88427</v>
      </c>
      <c r="P351">
        <v>6.826299</v>
      </c>
      <c r="Q351">
        <v>0.207</v>
      </c>
      <c r="R351">
        <v>0.2313</v>
      </c>
    </row>
    <row r="352" spans="1:18" ht="12.75">
      <c r="A352" s="21" t="s">
        <v>150</v>
      </c>
      <c r="B352" s="21">
        <f t="shared" si="21"/>
        <v>17</v>
      </c>
      <c r="C352">
        <f t="shared" si="22"/>
        <v>1984</v>
      </c>
      <c r="D352">
        <v>44289834</v>
      </c>
      <c r="E352">
        <v>89.6</v>
      </c>
      <c r="F352">
        <v>4462</v>
      </c>
      <c r="G352">
        <v>49430618.303571</v>
      </c>
      <c r="H352">
        <v>11078.130503</v>
      </c>
      <c r="I352">
        <v>65.84535</v>
      </c>
      <c r="J352">
        <v>0.014757</v>
      </c>
      <c r="K352">
        <v>19.86595</v>
      </c>
      <c r="L352">
        <v>22.171819</v>
      </c>
      <c r="M352">
        <v>72.35188</v>
      </c>
      <c r="N352">
        <v>0.016215</v>
      </c>
      <c r="O352">
        <v>5.72346</v>
      </c>
      <c r="P352">
        <v>6.38779</v>
      </c>
      <c r="Q352">
        <v>0.1695</v>
      </c>
      <c r="R352">
        <v>0.2497</v>
      </c>
    </row>
    <row r="353" spans="1:18" ht="12.75">
      <c r="A353" s="21" t="s">
        <v>150</v>
      </c>
      <c r="B353" s="21">
        <f t="shared" si="21"/>
        <v>17</v>
      </c>
      <c r="C353">
        <f t="shared" si="22"/>
        <v>1985</v>
      </c>
      <c r="D353">
        <v>46037519</v>
      </c>
      <c r="E353">
        <v>93.1</v>
      </c>
      <c r="F353">
        <v>4484</v>
      </c>
      <c r="G353">
        <v>49449537.056928</v>
      </c>
      <c r="H353">
        <v>11027.996667</v>
      </c>
      <c r="I353">
        <v>68.81292</v>
      </c>
      <c r="J353">
        <v>0.015346</v>
      </c>
      <c r="K353">
        <v>20.27192</v>
      </c>
      <c r="L353">
        <v>21.77435</v>
      </c>
      <c r="M353">
        <v>62.99633</v>
      </c>
      <c r="N353">
        <v>0.014049</v>
      </c>
      <c r="O353">
        <v>5.46576</v>
      </c>
      <c r="P353">
        <v>5.870849</v>
      </c>
      <c r="Q353">
        <v>0.1617</v>
      </c>
      <c r="R353">
        <v>0.2738</v>
      </c>
    </row>
    <row r="354" spans="1:18" ht="12.75">
      <c r="A354" s="21" t="s">
        <v>150</v>
      </c>
      <c r="B354" s="21">
        <f t="shared" si="21"/>
        <v>17</v>
      </c>
      <c r="C354">
        <f t="shared" si="22"/>
        <v>1986</v>
      </c>
      <c r="D354">
        <v>46878269</v>
      </c>
      <c r="E354">
        <v>96</v>
      </c>
      <c r="F354">
        <v>4498</v>
      </c>
      <c r="G354">
        <v>48831530.208333</v>
      </c>
      <c r="H354">
        <v>10856.276169</v>
      </c>
      <c r="I354">
        <v>69.13781</v>
      </c>
      <c r="J354">
        <v>0.015371</v>
      </c>
      <c r="K354">
        <v>20.75164</v>
      </c>
      <c r="L354">
        <v>21.616292</v>
      </c>
      <c r="M354">
        <v>60.40068</v>
      </c>
      <c r="N354">
        <v>0.013428</v>
      </c>
      <c r="O354">
        <v>5.55701</v>
      </c>
      <c r="P354">
        <v>5.788552</v>
      </c>
      <c r="Q354">
        <v>0.1838</v>
      </c>
      <c r="R354">
        <v>0.2778</v>
      </c>
    </row>
    <row r="355" spans="1:18" ht="12.75">
      <c r="A355" s="21" t="s">
        <v>150</v>
      </c>
      <c r="B355" s="21">
        <f t="shared" si="21"/>
        <v>17</v>
      </c>
      <c r="C355">
        <f t="shared" si="22"/>
        <v>1987</v>
      </c>
      <c r="D355">
        <v>46382602</v>
      </c>
      <c r="E355">
        <v>100</v>
      </c>
      <c r="F355">
        <v>4448</v>
      </c>
      <c r="G355">
        <v>46382602</v>
      </c>
      <c r="H355">
        <v>10427.743255</v>
      </c>
      <c r="I355">
        <v>68.19285</v>
      </c>
      <c r="J355">
        <v>0.015331</v>
      </c>
      <c r="K355">
        <v>21.05408</v>
      </c>
      <c r="L355">
        <v>21.05408</v>
      </c>
      <c r="M355">
        <v>63.79587</v>
      </c>
      <c r="N355">
        <v>0.014343</v>
      </c>
      <c r="O355">
        <v>5.34919</v>
      </c>
      <c r="P355">
        <v>5.34919</v>
      </c>
      <c r="Q355">
        <v>0.1904</v>
      </c>
      <c r="R355">
        <v>0.2482</v>
      </c>
    </row>
    <row r="356" spans="1:18" ht="12.75">
      <c r="A356" s="21" t="s">
        <v>150</v>
      </c>
      <c r="B356" s="21">
        <f t="shared" si="21"/>
        <v>17</v>
      </c>
      <c r="C356">
        <f t="shared" si="22"/>
        <v>1988</v>
      </c>
      <c r="D356">
        <v>48816331</v>
      </c>
      <c r="E356">
        <v>104.2</v>
      </c>
      <c r="F356">
        <v>4407</v>
      </c>
      <c r="G356">
        <v>46848686.180422</v>
      </c>
      <c r="H356">
        <v>10630.516492</v>
      </c>
      <c r="I356">
        <v>68.69679</v>
      </c>
      <c r="J356">
        <v>0.015588</v>
      </c>
      <c r="K356">
        <v>20.88877</v>
      </c>
      <c r="L356">
        <v>20.046804</v>
      </c>
      <c r="M356">
        <v>62.17708</v>
      </c>
      <c r="N356">
        <v>0.014109</v>
      </c>
      <c r="O356">
        <v>5.51197</v>
      </c>
      <c r="P356">
        <v>5.289798</v>
      </c>
      <c r="Q356">
        <v>0.1574</v>
      </c>
      <c r="R356">
        <v>0.2436</v>
      </c>
    </row>
    <row r="357" spans="1:18" ht="12.75">
      <c r="A357" s="21" t="s">
        <v>150</v>
      </c>
      <c r="B357" s="21">
        <f t="shared" si="21"/>
        <v>17</v>
      </c>
      <c r="C357">
        <f t="shared" si="22"/>
        <v>1989</v>
      </c>
      <c r="D357">
        <v>50676084</v>
      </c>
      <c r="E357">
        <v>109.3</v>
      </c>
      <c r="F357">
        <v>4382</v>
      </c>
      <c r="G357">
        <v>46364212.259835</v>
      </c>
      <c r="H357">
        <v>10580.605262</v>
      </c>
      <c r="I357">
        <v>69.9969</v>
      </c>
      <c r="J357">
        <v>0.015974</v>
      </c>
      <c r="K357">
        <v>21.50087</v>
      </c>
      <c r="L357">
        <v>19.671427</v>
      </c>
      <c r="M357">
        <v>60.17535</v>
      </c>
      <c r="N357">
        <v>0.013732</v>
      </c>
      <c r="O357">
        <v>5.72492</v>
      </c>
      <c r="P357">
        <v>5.237804</v>
      </c>
      <c r="Q357">
        <v>0.1727</v>
      </c>
      <c r="R357">
        <v>0.2411</v>
      </c>
    </row>
    <row r="358" spans="1:18" ht="12.75">
      <c r="A358" s="21" t="s">
        <v>150</v>
      </c>
      <c r="B358" s="21">
        <f t="shared" si="21"/>
        <v>17</v>
      </c>
      <c r="C358">
        <f t="shared" si="22"/>
        <v>1990</v>
      </c>
      <c r="D358">
        <v>53600317</v>
      </c>
      <c r="E358">
        <v>115</v>
      </c>
      <c r="F358">
        <v>4220</v>
      </c>
      <c r="G358">
        <v>46608971.304348</v>
      </c>
      <c r="H358">
        <v>11044.77993</v>
      </c>
      <c r="I358">
        <v>73.13118</v>
      </c>
      <c r="J358">
        <v>0.01733</v>
      </c>
      <c r="K358">
        <v>21.7</v>
      </c>
      <c r="L358">
        <v>18.869565</v>
      </c>
      <c r="M358">
        <v>55.60657</v>
      </c>
      <c r="N358">
        <v>0.013177</v>
      </c>
      <c r="O358">
        <v>5.85</v>
      </c>
      <c r="P358">
        <v>5.086957</v>
      </c>
      <c r="Q358">
        <v>0.1592</v>
      </c>
      <c r="R358">
        <v>0.2694</v>
      </c>
    </row>
    <row r="359" spans="1:18" ht="12.75">
      <c r="A359" s="21" t="s">
        <v>151</v>
      </c>
      <c r="B359" s="21">
        <v>18</v>
      </c>
      <c r="C359">
        <v>1970</v>
      </c>
      <c r="D359">
        <v>22030200</v>
      </c>
      <c r="E359">
        <v>35.7</v>
      </c>
      <c r="F359">
        <v>5689</v>
      </c>
      <c r="G359">
        <v>61709243.697479</v>
      </c>
      <c r="H359">
        <v>10847.116136</v>
      </c>
      <c r="I359">
        <v>31.84973</v>
      </c>
      <c r="J359">
        <v>0.005598</v>
      </c>
      <c r="K359">
        <v>8.59382</v>
      </c>
      <c r="L359">
        <v>24.072325</v>
      </c>
      <c r="M359">
        <v>83.63775</v>
      </c>
      <c r="N359">
        <v>0.014702</v>
      </c>
      <c r="O359">
        <v>1.89625</v>
      </c>
      <c r="P359">
        <v>5.311625</v>
      </c>
      <c r="Q359">
        <v>0.6688</v>
      </c>
      <c r="R359">
        <v>0.0489</v>
      </c>
    </row>
    <row r="360" spans="1:18" ht="12.75">
      <c r="A360" s="21" t="s">
        <v>151</v>
      </c>
      <c r="B360" s="21">
        <f t="shared" si="21"/>
        <v>18</v>
      </c>
      <c r="C360">
        <f>+C359+1</f>
        <v>1971</v>
      </c>
      <c r="D360">
        <v>23722342</v>
      </c>
      <c r="E360">
        <v>37.4</v>
      </c>
      <c r="F360">
        <v>5738</v>
      </c>
      <c r="G360">
        <v>63428721.925134</v>
      </c>
      <c r="H360">
        <v>11054.151608</v>
      </c>
      <c r="I360">
        <v>34.80392</v>
      </c>
      <c r="J360">
        <v>0.006066</v>
      </c>
      <c r="K360">
        <v>9.15958</v>
      </c>
      <c r="L360">
        <v>24.490856</v>
      </c>
      <c r="M360">
        <v>84.43521</v>
      </c>
      <c r="N360">
        <v>0.014715</v>
      </c>
      <c r="O360">
        <v>2.09388</v>
      </c>
      <c r="P360">
        <v>5.59861</v>
      </c>
      <c r="Q360">
        <v>0.6401</v>
      </c>
      <c r="R360">
        <v>0.0504</v>
      </c>
    </row>
    <row r="361" spans="1:18" ht="12.75">
      <c r="A361" s="21" t="s">
        <v>151</v>
      </c>
      <c r="B361" s="21">
        <f t="shared" si="21"/>
        <v>18</v>
      </c>
      <c r="C361">
        <f aca="true" t="shared" si="23" ref="C361:C379">+C360+1</f>
        <v>1972</v>
      </c>
      <c r="D361">
        <v>25149954</v>
      </c>
      <c r="E361">
        <v>38.8</v>
      </c>
      <c r="F361">
        <v>5760</v>
      </c>
      <c r="G361">
        <v>64819469.072165</v>
      </c>
      <c r="H361">
        <v>11253.380047</v>
      </c>
      <c r="I361">
        <v>37.41332</v>
      </c>
      <c r="J361">
        <v>0.006495</v>
      </c>
      <c r="K361">
        <v>9.52082</v>
      </c>
      <c r="L361">
        <v>24.538196</v>
      </c>
      <c r="M361">
        <v>87.24469</v>
      </c>
      <c r="N361">
        <v>0.015147</v>
      </c>
      <c r="O361">
        <v>2.26182</v>
      </c>
      <c r="P361">
        <v>5.829433</v>
      </c>
      <c r="Q361">
        <v>0.6255</v>
      </c>
      <c r="R361">
        <v>0.0372</v>
      </c>
    </row>
    <row r="362" spans="1:18" ht="12.75">
      <c r="A362" s="21" t="s">
        <v>151</v>
      </c>
      <c r="B362" s="21">
        <f t="shared" si="21"/>
        <v>18</v>
      </c>
      <c r="C362">
        <f t="shared" si="23"/>
        <v>1973</v>
      </c>
      <c r="D362">
        <v>27614270</v>
      </c>
      <c r="E362">
        <v>41</v>
      </c>
      <c r="F362">
        <v>5781</v>
      </c>
      <c r="G362">
        <v>67351878.04878</v>
      </c>
      <c r="H362">
        <v>11650.558389</v>
      </c>
      <c r="I362">
        <v>39.97293</v>
      </c>
      <c r="J362">
        <v>0.006915</v>
      </c>
      <c r="K362">
        <v>10.03045</v>
      </c>
      <c r="L362">
        <v>24.464512</v>
      </c>
      <c r="M362">
        <v>84.9421</v>
      </c>
      <c r="N362">
        <v>0.014693</v>
      </c>
      <c r="O362">
        <v>2.37403</v>
      </c>
      <c r="P362">
        <v>5.790317</v>
      </c>
      <c r="Q362">
        <v>0.616</v>
      </c>
      <c r="R362">
        <v>0.0569</v>
      </c>
    </row>
    <row r="363" spans="1:18" ht="12.75">
      <c r="A363" s="21" t="s">
        <v>151</v>
      </c>
      <c r="B363" s="21">
        <f t="shared" si="21"/>
        <v>18</v>
      </c>
      <c r="C363">
        <f t="shared" si="23"/>
        <v>1974</v>
      </c>
      <c r="D363">
        <v>29889419</v>
      </c>
      <c r="E363">
        <v>45.2</v>
      </c>
      <c r="F363">
        <v>5774</v>
      </c>
      <c r="G363">
        <v>66127033.185841</v>
      </c>
      <c r="H363">
        <v>11452.551643</v>
      </c>
      <c r="I363">
        <v>39.04442</v>
      </c>
      <c r="J363">
        <v>0.006762</v>
      </c>
      <c r="K363">
        <v>13.94968</v>
      </c>
      <c r="L363">
        <v>30.862124</v>
      </c>
      <c r="M363">
        <v>86.30207</v>
      </c>
      <c r="N363">
        <v>0.014947</v>
      </c>
      <c r="O363">
        <v>2.68465</v>
      </c>
      <c r="P363">
        <v>5.939491</v>
      </c>
      <c r="Q363">
        <v>0.6302</v>
      </c>
      <c r="R363">
        <v>0.0413</v>
      </c>
    </row>
    <row r="364" spans="1:18" ht="12.75">
      <c r="A364" s="21" t="s">
        <v>151</v>
      </c>
      <c r="B364" s="21">
        <f t="shared" si="21"/>
        <v>18</v>
      </c>
      <c r="C364">
        <f t="shared" si="23"/>
        <v>1975</v>
      </c>
      <c r="D364">
        <v>32367445</v>
      </c>
      <c r="E364">
        <v>48.9</v>
      </c>
      <c r="F364">
        <v>5758</v>
      </c>
      <c r="G364">
        <v>66191094.06953</v>
      </c>
      <c r="H364">
        <v>11495.50088</v>
      </c>
      <c r="I364">
        <v>36.33113</v>
      </c>
      <c r="J364">
        <v>0.00631</v>
      </c>
      <c r="K364">
        <v>15.29643</v>
      </c>
      <c r="L364">
        <v>31.281043</v>
      </c>
      <c r="M364">
        <v>90.58871</v>
      </c>
      <c r="N364">
        <v>0.015733</v>
      </c>
      <c r="O364">
        <v>3.13938</v>
      </c>
      <c r="P364">
        <v>6.42</v>
      </c>
      <c r="Q364">
        <v>0.5952</v>
      </c>
      <c r="R364">
        <v>0.0495</v>
      </c>
    </row>
    <row r="365" spans="1:18" ht="12.75">
      <c r="A365" s="21" t="s">
        <v>151</v>
      </c>
      <c r="B365" s="21">
        <f t="shared" si="21"/>
        <v>18</v>
      </c>
      <c r="C365">
        <f t="shared" si="23"/>
        <v>1976</v>
      </c>
      <c r="D365">
        <v>34776625</v>
      </c>
      <c r="E365">
        <v>51.8</v>
      </c>
      <c r="F365">
        <v>5744</v>
      </c>
      <c r="G365">
        <v>67136341.698842</v>
      </c>
      <c r="H365">
        <v>11688.081772</v>
      </c>
      <c r="I365">
        <v>38.30787</v>
      </c>
      <c r="J365">
        <v>0.006669</v>
      </c>
      <c r="K365">
        <v>15.69515</v>
      </c>
      <c r="L365">
        <v>30.299517</v>
      </c>
      <c r="M365">
        <v>95.68525</v>
      </c>
      <c r="N365">
        <v>0.016658</v>
      </c>
      <c r="O365">
        <v>3.61999</v>
      </c>
      <c r="P365">
        <v>6.988398</v>
      </c>
      <c r="Q365">
        <v>0.6831</v>
      </c>
      <c r="R365">
        <v>0.0424</v>
      </c>
    </row>
    <row r="366" spans="1:18" ht="12.75">
      <c r="A366" s="21" t="s">
        <v>151</v>
      </c>
      <c r="B366" s="21">
        <f t="shared" si="21"/>
        <v>18</v>
      </c>
      <c r="C366">
        <f t="shared" si="23"/>
        <v>1977</v>
      </c>
      <c r="D366">
        <v>37658611</v>
      </c>
      <c r="E366">
        <v>55.4</v>
      </c>
      <c r="F366">
        <v>5738</v>
      </c>
      <c r="G366">
        <v>67975832.129964</v>
      </c>
      <c r="H366">
        <v>11846.607203</v>
      </c>
      <c r="I366">
        <v>37.83568</v>
      </c>
      <c r="J366">
        <v>0.006594</v>
      </c>
      <c r="K366">
        <v>16.51456</v>
      </c>
      <c r="L366">
        <v>29.809675</v>
      </c>
      <c r="M366">
        <v>93.87955</v>
      </c>
      <c r="N366">
        <v>0.016361</v>
      </c>
      <c r="O366">
        <v>3.92199</v>
      </c>
      <c r="P366">
        <v>7.079404</v>
      </c>
      <c r="Q366">
        <v>0.6708</v>
      </c>
      <c r="R366">
        <v>0.0419</v>
      </c>
    </row>
    <row r="367" spans="1:18" ht="12.75">
      <c r="A367" s="21" t="s">
        <v>151</v>
      </c>
      <c r="B367" s="21">
        <f t="shared" si="21"/>
        <v>18</v>
      </c>
      <c r="C367">
        <f t="shared" si="23"/>
        <v>1978</v>
      </c>
      <c r="D367">
        <v>41807527</v>
      </c>
      <c r="E367">
        <v>59.4</v>
      </c>
      <c r="F367">
        <v>5736</v>
      </c>
      <c r="G367">
        <v>70383042.087542</v>
      </c>
      <c r="H367">
        <v>12270.404827</v>
      </c>
      <c r="I367">
        <v>38.3577</v>
      </c>
      <c r="J367">
        <v>0.006687</v>
      </c>
      <c r="K367">
        <v>16.66987</v>
      </c>
      <c r="L367">
        <v>28.063754</v>
      </c>
      <c r="M367">
        <v>87.55329</v>
      </c>
      <c r="N367">
        <v>0.015264</v>
      </c>
      <c r="O367">
        <v>4.12905</v>
      </c>
      <c r="P367">
        <v>6.951263</v>
      </c>
      <c r="Q367">
        <v>0.6477</v>
      </c>
      <c r="R367">
        <v>0.0393</v>
      </c>
    </row>
    <row r="368" spans="1:18" ht="12.75">
      <c r="A368" s="21" t="s">
        <v>151</v>
      </c>
      <c r="B368" s="21">
        <f t="shared" si="21"/>
        <v>18</v>
      </c>
      <c r="C368">
        <f t="shared" si="23"/>
        <v>1979</v>
      </c>
      <c r="D368">
        <v>46297143</v>
      </c>
      <c r="E368">
        <v>64.7</v>
      </c>
      <c r="F368">
        <v>5738</v>
      </c>
      <c r="G368">
        <v>71556635.239567</v>
      </c>
      <c r="H368">
        <v>12470.657936</v>
      </c>
      <c r="I368">
        <v>38.97186</v>
      </c>
      <c r="J368">
        <v>0.006792</v>
      </c>
      <c r="K368">
        <v>18.13508</v>
      </c>
      <c r="L368">
        <v>28.02949</v>
      </c>
      <c r="M368">
        <v>81.60455</v>
      </c>
      <c r="N368">
        <v>0.014222</v>
      </c>
      <c r="O368">
        <v>4.51128</v>
      </c>
      <c r="P368">
        <v>6.972612</v>
      </c>
      <c r="Q368">
        <v>0.6236</v>
      </c>
      <c r="R368">
        <v>0.0442</v>
      </c>
    </row>
    <row r="369" spans="1:18" ht="12.75">
      <c r="A369" s="21" t="s">
        <v>151</v>
      </c>
      <c r="B369" s="21">
        <f t="shared" si="21"/>
        <v>18</v>
      </c>
      <c r="C369">
        <f t="shared" si="23"/>
        <v>1980</v>
      </c>
      <c r="D369">
        <v>51962274</v>
      </c>
      <c r="E369">
        <v>71.4</v>
      </c>
      <c r="F369">
        <v>5737</v>
      </c>
      <c r="G369">
        <v>72776294.117647</v>
      </c>
      <c r="H369">
        <v>12685.426899</v>
      </c>
      <c r="I369">
        <v>39.48025</v>
      </c>
      <c r="J369">
        <v>0.006882</v>
      </c>
      <c r="K369">
        <v>22.18059</v>
      </c>
      <c r="L369">
        <v>31.065252</v>
      </c>
      <c r="M369">
        <v>95.97822</v>
      </c>
      <c r="N369">
        <v>0.01673</v>
      </c>
      <c r="O369">
        <v>5.33334</v>
      </c>
      <c r="P369">
        <v>7.469664</v>
      </c>
      <c r="Q369">
        <v>0.6593</v>
      </c>
      <c r="R369">
        <v>0.0487</v>
      </c>
    </row>
    <row r="370" spans="1:18" ht="12.75">
      <c r="A370" s="21" t="s">
        <v>151</v>
      </c>
      <c r="B370" s="21">
        <f t="shared" si="21"/>
        <v>18</v>
      </c>
      <c r="C370">
        <f t="shared" si="23"/>
        <v>1981</v>
      </c>
      <c r="D370">
        <v>57313074</v>
      </c>
      <c r="E370">
        <v>77.8</v>
      </c>
      <c r="F370">
        <v>5755</v>
      </c>
      <c r="G370">
        <v>73667190.231362</v>
      </c>
      <c r="H370">
        <v>12800.554341</v>
      </c>
      <c r="I370">
        <v>39.86674</v>
      </c>
      <c r="J370">
        <v>0.006927</v>
      </c>
      <c r="K370">
        <v>26.93185</v>
      </c>
      <c r="L370">
        <v>34.616774</v>
      </c>
      <c r="M370">
        <v>98.2858</v>
      </c>
      <c r="N370">
        <v>0.017078</v>
      </c>
      <c r="O370">
        <v>6.26792</v>
      </c>
      <c r="P370">
        <v>8.056452</v>
      </c>
      <c r="Q370">
        <v>0.6897</v>
      </c>
      <c r="R370">
        <v>0.044</v>
      </c>
    </row>
    <row r="371" spans="1:18" ht="12.75">
      <c r="A371" s="21" t="s">
        <v>151</v>
      </c>
      <c r="B371" s="21">
        <f t="shared" si="21"/>
        <v>18</v>
      </c>
      <c r="C371">
        <f t="shared" si="23"/>
        <v>1982</v>
      </c>
      <c r="D371">
        <v>62538261</v>
      </c>
      <c r="E371">
        <v>82.2</v>
      </c>
      <c r="F371">
        <v>5747</v>
      </c>
      <c r="G371">
        <v>76080609.489051</v>
      </c>
      <c r="H371">
        <v>13238.317294</v>
      </c>
      <c r="I371">
        <v>40.89624</v>
      </c>
      <c r="J371">
        <v>0.007116</v>
      </c>
      <c r="K371">
        <v>26.29491</v>
      </c>
      <c r="L371">
        <v>31.988942</v>
      </c>
      <c r="M371">
        <v>99.77702</v>
      </c>
      <c r="N371">
        <v>0.017362</v>
      </c>
      <c r="O371">
        <v>7.37962</v>
      </c>
      <c r="P371">
        <v>8.97764</v>
      </c>
      <c r="Q371">
        <v>0.5968</v>
      </c>
      <c r="R371">
        <v>0.031</v>
      </c>
    </row>
    <row r="372" spans="1:18" ht="12.75">
      <c r="A372" s="21" t="s">
        <v>151</v>
      </c>
      <c r="B372" s="21">
        <f t="shared" si="21"/>
        <v>18</v>
      </c>
      <c r="C372">
        <f t="shared" si="23"/>
        <v>1983</v>
      </c>
      <c r="D372">
        <v>67711468</v>
      </c>
      <c r="E372">
        <v>86.2</v>
      </c>
      <c r="F372">
        <v>5764</v>
      </c>
      <c r="G372">
        <v>78551587.006961</v>
      </c>
      <c r="H372">
        <v>13627.964436</v>
      </c>
      <c r="I372">
        <v>42.43134</v>
      </c>
      <c r="J372">
        <v>0.007361</v>
      </c>
      <c r="K372">
        <v>26.99952</v>
      </c>
      <c r="L372">
        <v>31.321949</v>
      </c>
      <c r="M372">
        <v>93.69444</v>
      </c>
      <c r="N372">
        <v>0.016255</v>
      </c>
      <c r="O372">
        <v>8.15775</v>
      </c>
      <c r="P372">
        <v>9.463747</v>
      </c>
      <c r="Q372">
        <v>0.6366</v>
      </c>
      <c r="R372">
        <v>0.0558</v>
      </c>
    </row>
    <row r="373" spans="1:18" ht="12.75">
      <c r="A373" s="21" t="s">
        <v>151</v>
      </c>
      <c r="B373" s="21">
        <f t="shared" si="21"/>
        <v>18</v>
      </c>
      <c r="C373">
        <f t="shared" si="23"/>
        <v>1984</v>
      </c>
      <c r="D373">
        <v>76184163</v>
      </c>
      <c r="E373">
        <v>89.6</v>
      </c>
      <c r="F373">
        <v>5795</v>
      </c>
      <c r="G373">
        <v>85026967.633929</v>
      </c>
      <c r="H373">
        <v>14672.470687</v>
      </c>
      <c r="I373">
        <v>43.33978</v>
      </c>
      <c r="J373">
        <v>0.007479</v>
      </c>
      <c r="K373">
        <v>27.81607</v>
      </c>
      <c r="L373">
        <v>31.044721</v>
      </c>
      <c r="M373">
        <v>99.19289</v>
      </c>
      <c r="N373">
        <v>0.017117</v>
      </c>
      <c r="O373">
        <v>7.64568</v>
      </c>
      <c r="P373">
        <v>8.533125</v>
      </c>
      <c r="Q373">
        <v>0.6212</v>
      </c>
      <c r="R373">
        <v>0.0482</v>
      </c>
    </row>
    <row r="374" spans="1:18" ht="12.75">
      <c r="A374" s="21" t="s">
        <v>151</v>
      </c>
      <c r="B374" s="21">
        <f t="shared" si="21"/>
        <v>18</v>
      </c>
      <c r="C374">
        <f t="shared" si="23"/>
        <v>1985</v>
      </c>
      <c r="D374">
        <v>81633309</v>
      </c>
      <c r="E374">
        <v>93.1</v>
      </c>
      <c r="F374">
        <v>5824</v>
      </c>
      <c r="G374">
        <v>87683468.313641</v>
      </c>
      <c r="H374">
        <v>15055.540576</v>
      </c>
      <c r="I374">
        <v>44.03893</v>
      </c>
      <c r="J374">
        <v>0.007562</v>
      </c>
      <c r="K374">
        <v>26.15655</v>
      </c>
      <c r="L374">
        <v>28.095113</v>
      </c>
      <c r="M374">
        <v>100.1385</v>
      </c>
      <c r="N374">
        <v>0.017194</v>
      </c>
      <c r="O374">
        <v>7.64679</v>
      </c>
      <c r="P374">
        <v>8.213523</v>
      </c>
      <c r="Q374">
        <v>0.622</v>
      </c>
      <c r="R374">
        <v>0.0379</v>
      </c>
    </row>
    <row r="375" spans="1:18" ht="12.75">
      <c r="A375" s="21" t="s">
        <v>151</v>
      </c>
      <c r="B375" s="21">
        <f t="shared" si="21"/>
        <v>18</v>
      </c>
      <c r="C375">
        <f t="shared" si="23"/>
        <v>1986</v>
      </c>
      <c r="D375">
        <v>87968312</v>
      </c>
      <c r="E375">
        <v>96</v>
      </c>
      <c r="F375">
        <v>5835</v>
      </c>
      <c r="G375">
        <v>91633658.333333</v>
      </c>
      <c r="H375">
        <v>15704.140246</v>
      </c>
      <c r="I375">
        <v>46.42996</v>
      </c>
      <c r="J375">
        <v>0.007957</v>
      </c>
      <c r="K375">
        <v>24.37571</v>
      </c>
      <c r="L375">
        <v>25.391365</v>
      </c>
      <c r="M375">
        <v>104.9281</v>
      </c>
      <c r="N375">
        <v>0.017983</v>
      </c>
      <c r="O375">
        <v>7.22812</v>
      </c>
      <c r="P375">
        <v>7.529292</v>
      </c>
      <c r="Q375">
        <v>0.6496</v>
      </c>
      <c r="R375">
        <v>0.0287</v>
      </c>
    </row>
    <row r="376" spans="1:18" ht="12.75">
      <c r="A376" s="21" t="s">
        <v>151</v>
      </c>
      <c r="B376" s="21">
        <f t="shared" si="21"/>
        <v>18</v>
      </c>
      <c r="C376">
        <f t="shared" si="23"/>
        <v>1987</v>
      </c>
      <c r="D376">
        <v>94989366</v>
      </c>
      <c r="E376">
        <v>100</v>
      </c>
      <c r="F376">
        <v>5856</v>
      </c>
      <c r="G376">
        <v>94989366</v>
      </c>
      <c r="H376">
        <v>16220.86168</v>
      </c>
      <c r="I376">
        <v>49.38964</v>
      </c>
      <c r="J376">
        <v>0.008434</v>
      </c>
      <c r="K376">
        <v>25.51877</v>
      </c>
      <c r="L376">
        <v>25.51877</v>
      </c>
      <c r="M376">
        <v>107.9557</v>
      </c>
      <c r="N376">
        <v>0.018435</v>
      </c>
      <c r="O376">
        <v>6.44879</v>
      </c>
      <c r="P376">
        <v>6.44879</v>
      </c>
      <c r="Q376">
        <v>0.6451</v>
      </c>
      <c r="R376">
        <v>0.0396</v>
      </c>
    </row>
    <row r="377" spans="1:18" ht="12.75">
      <c r="A377" s="21" t="s">
        <v>151</v>
      </c>
      <c r="B377" s="21">
        <f t="shared" si="21"/>
        <v>18</v>
      </c>
      <c r="C377">
        <f t="shared" si="23"/>
        <v>1988</v>
      </c>
      <c r="D377">
        <v>105459329</v>
      </c>
      <c r="E377">
        <v>104.2</v>
      </c>
      <c r="F377">
        <v>5890</v>
      </c>
      <c r="G377">
        <v>101208569.097889</v>
      </c>
      <c r="H377">
        <v>17183.118692</v>
      </c>
      <c r="I377">
        <v>52.92317</v>
      </c>
      <c r="J377">
        <v>0.008985</v>
      </c>
      <c r="K377">
        <v>24.88496</v>
      </c>
      <c r="L377">
        <v>23.881919</v>
      </c>
      <c r="M377">
        <v>111.9008</v>
      </c>
      <c r="N377">
        <v>0.018998</v>
      </c>
      <c r="O377">
        <v>6.28094</v>
      </c>
      <c r="P377">
        <v>6.027774</v>
      </c>
      <c r="Q377">
        <v>0.6403</v>
      </c>
      <c r="R377">
        <v>0.0554</v>
      </c>
    </row>
    <row r="378" spans="1:18" ht="12.75">
      <c r="A378" s="21" t="s">
        <v>151</v>
      </c>
      <c r="B378" s="21">
        <f t="shared" si="21"/>
        <v>18</v>
      </c>
      <c r="C378">
        <f t="shared" si="23"/>
        <v>1989</v>
      </c>
      <c r="D378">
        <v>112029394</v>
      </c>
      <c r="E378">
        <v>109.3</v>
      </c>
      <c r="F378">
        <v>5913</v>
      </c>
      <c r="G378">
        <v>102497158.279963</v>
      </c>
      <c r="H378">
        <v>17334.205696</v>
      </c>
      <c r="I378">
        <v>53.81531</v>
      </c>
      <c r="J378">
        <v>0.009101</v>
      </c>
      <c r="K378">
        <v>26.70306</v>
      </c>
      <c r="L378">
        <v>24.430979</v>
      </c>
      <c r="M378">
        <v>115.635</v>
      </c>
      <c r="N378">
        <v>0.019556</v>
      </c>
      <c r="O378">
        <v>6.91393</v>
      </c>
      <c r="P378">
        <v>6.325645</v>
      </c>
      <c r="Q378">
        <v>0.6463</v>
      </c>
      <c r="R378">
        <v>0.042</v>
      </c>
    </row>
    <row r="379" spans="1:18" ht="12.75">
      <c r="A379" s="21" t="s">
        <v>151</v>
      </c>
      <c r="B379" s="21">
        <f t="shared" si="21"/>
        <v>18</v>
      </c>
      <c r="C379">
        <f t="shared" si="23"/>
        <v>1990</v>
      </c>
      <c r="D379">
        <v>115845498</v>
      </c>
      <c r="E379">
        <v>115</v>
      </c>
      <c r="F379">
        <v>6016</v>
      </c>
      <c r="G379">
        <v>100735215.652174</v>
      </c>
      <c r="H379">
        <v>16744.550474</v>
      </c>
      <c r="I379">
        <v>53.16304</v>
      </c>
      <c r="J379">
        <v>0.008837</v>
      </c>
      <c r="K379">
        <v>28.31</v>
      </c>
      <c r="L379">
        <v>24.617391</v>
      </c>
      <c r="M379">
        <v>110.4608</v>
      </c>
      <c r="N379">
        <v>0.018361</v>
      </c>
      <c r="O379">
        <v>7.56</v>
      </c>
      <c r="P379">
        <v>6.573913</v>
      </c>
      <c r="Q379">
        <v>0.5477</v>
      </c>
      <c r="R379">
        <v>0.0468</v>
      </c>
    </row>
    <row r="380" spans="1:18" ht="12.75">
      <c r="A380" s="21" t="s">
        <v>152</v>
      </c>
      <c r="B380" s="21">
        <v>19</v>
      </c>
      <c r="C380">
        <v>1970</v>
      </c>
      <c r="D380">
        <v>14757453</v>
      </c>
      <c r="E380">
        <v>35.7</v>
      </c>
      <c r="F380">
        <v>3924</v>
      </c>
      <c r="G380">
        <v>41337403.361345</v>
      </c>
      <c r="H380">
        <v>10534.506463</v>
      </c>
      <c r="I380">
        <v>26.23744</v>
      </c>
      <c r="J380">
        <v>0.006686</v>
      </c>
      <c r="K380">
        <v>7.01918</v>
      </c>
      <c r="L380">
        <v>19.661569</v>
      </c>
      <c r="M380">
        <v>74.52526</v>
      </c>
      <c r="N380">
        <v>0.018992</v>
      </c>
      <c r="O380">
        <v>1.42368</v>
      </c>
      <c r="P380">
        <v>3.987899</v>
      </c>
      <c r="Q380">
        <v>0.4881</v>
      </c>
      <c r="R380">
        <v>0.1138</v>
      </c>
    </row>
    <row r="381" spans="1:18" ht="12.75">
      <c r="A381" s="21" t="s">
        <v>152</v>
      </c>
      <c r="B381" s="21">
        <f t="shared" si="21"/>
        <v>19</v>
      </c>
      <c r="C381">
        <f>+C380+1</f>
        <v>1971</v>
      </c>
      <c r="D381">
        <v>16238793</v>
      </c>
      <c r="E381">
        <v>37.4</v>
      </c>
      <c r="F381">
        <v>4018</v>
      </c>
      <c r="G381">
        <v>43419232.620321</v>
      </c>
      <c r="H381">
        <v>10806.180344</v>
      </c>
      <c r="I381">
        <v>27.66291</v>
      </c>
      <c r="J381">
        <v>0.006885</v>
      </c>
      <c r="K381">
        <v>7.71159</v>
      </c>
      <c r="L381">
        <v>20.619225</v>
      </c>
      <c r="M381">
        <v>75.21716</v>
      </c>
      <c r="N381">
        <v>0.01872</v>
      </c>
      <c r="O381">
        <v>1.47847</v>
      </c>
      <c r="P381">
        <v>3.953128</v>
      </c>
      <c r="Q381">
        <v>0.4481</v>
      </c>
      <c r="R381">
        <v>0.1004</v>
      </c>
    </row>
    <row r="382" spans="1:18" ht="12.75">
      <c r="A382" s="21" t="s">
        <v>152</v>
      </c>
      <c r="B382" s="21">
        <f t="shared" si="21"/>
        <v>19</v>
      </c>
      <c r="C382">
        <f aca="true" t="shared" si="24" ref="C382:C400">+C381+1</f>
        <v>1972</v>
      </c>
      <c r="D382">
        <v>17494124</v>
      </c>
      <c r="E382">
        <v>38.8</v>
      </c>
      <c r="F382">
        <v>4073</v>
      </c>
      <c r="G382">
        <v>45087948.453608</v>
      </c>
      <c r="H382">
        <v>11069.960337</v>
      </c>
      <c r="I382">
        <v>29.27493</v>
      </c>
      <c r="J382">
        <v>0.007188</v>
      </c>
      <c r="K382">
        <v>8.07205</v>
      </c>
      <c r="L382">
        <v>20.804253</v>
      </c>
      <c r="M382">
        <v>76.53997</v>
      </c>
      <c r="N382">
        <v>0.018792</v>
      </c>
      <c r="O382">
        <v>1.6114</v>
      </c>
      <c r="P382">
        <v>4.153093</v>
      </c>
      <c r="Q382">
        <v>0.4639</v>
      </c>
      <c r="R382">
        <v>0.0858</v>
      </c>
    </row>
    <row r="383" spans="1:18" ht="12.75">
      <c r="A383" s="21" t="s">
        <v>152</v>
      </c>
      <c r="B383" s="21">
        <f t="shared" si="21"/>
        <v>19</v>
      </c>
      <c r="C383">
        <f t="shared" si="24"/>
        <v>1973</v>
      </c>
      <c r="D383">
        <v>19618276</v>
      </c>
      <c r="E383">
        <v>41</v>
      </c>
      <c r="F383">
        <v>4098</v>
      </c>
      <c r="G383">
        <v>47849453.658537</v>
      </c>
      <c r="H383">
        <v>11676.294207</v>
      </c>
      <c r="I383">
        <v>32.98787</v>
      </c>
      <c r="J383">
        <v>0.00805</v>
      </c>
      <c r="K383">
        <v>8.52717</v>
      </c>
      <c r="L383">
        <v>20.797976</v>
      </c>
      <c r="M383">
        <v>74.37627</v>
      </c>
      <c r="N383">
        <v>0.018149</v>
      </c>
      <c r="O383">
        <v>1.64529</v>
      </c>
      <c r="P383">
        <v>4.012902</v>
      </c>
      <c r="Q383">
        <v>0.4281</v>
      </c>
      <c r="R383">
        <v>0.114</v>
      </c>
    </row>
    <row r="384" spans="1:18" ht="12.75">
      <c r="A384" s="21" t="s">
        <v>152</v>
      </c>
      <c r="B384" s="21">
        <f t="shared" si="21"/>
        <v>19</v>
      </c>
      <c r="C384">
        <f t="shared" si="24"/>
        <v>1974</v>
      </c>
      <c r="D384">
        <v>21384215</v>
      </c>
      <c r="E384">
        <v>45.2</v>
      </c>
      <c r="F384">
        <v>4119</v>
      </c>
      <c r="G384">
        <v>47310210.176991</v>
      </c>
      <c r="H384">
        <v>11485.84855</v>
      </c>
      <c r="I384">
        <v>32.10833</v>
      </c>
      <c r="J384">
        <v>0.007795</v>
      </c>
      <c r="K384">
        <v>11.51031</v>
      </c>
      <c r="L384">
        <v>25.465288</v>
      </c>
      <c r="M384">
        <v>71.29186</v>
      </c>
      <c r="N384">
        <v>0.017308</v>
      </c>
      <c r="O384">
        <v>1.66956</v>
      </c>
      <c r="P384">
        <v>3.693717</v>
      </c>
      <c r="Q384">
        <v>0.4707</v>
      </c>
      <c r="R384">
        <v>0.0854</v>
      </c>
    </row>
    <row r="385" spans="1:18" ht="12.75">
      <c r="A385" s="21" t="s">
        <v>152</v>
      </c>
      <c r="B385" s="21">
        <f t="shared" si="21"/>
        <v>19</v>
      </c>
      <c r="C385">
        <f t="shared" si="24"/>
        <v>1975</v>
      </c>
      <c r="D385">
        <v>23458783</v>
      </c>
      <c r="E385">
        <v>48.9</v>
      </c>
      <c r="F385">
        <v>4139</v>
      </c>
      <c r="G385">
        <v>47972971.370143</v>
      </c>
      <c r="H385">
        <v>11590.473875</v>
      </c>
      <c r="I385">
        <v>32.95833</v>
      </c>
      <c r="J385">
        <v>0.007963</v>
      </c>
      <c r="K385">
        <v>12.64517</v>
      </c>
      <c r="L385">
        <v>25.859243</v>
      </c>
      <c r="M385">
        <v>70.1145</v>
      </c>
      <c r="N385">
        <v>0.01694</v>
      </c>
      <c r="O385">
        <v>2.30129</v>
      </c>
      <c r="P385">
        <v>4.706115</v>
      </c>
      <c r="Q385">
        <v>0.4254</v>
      </c>
      <c r="R385">
        <v>0.1018</v>
      </c>
    </row>
    <row r="386" spans="1:18" ht="12.75">
      <c r="A386" s="21" t="s">
        <v>152</v>
      </c>
      <c r="B386" s="21">
        <f t="shared" si="21"/>
        <v>19</v>
      </c>
      <c r="C386">
        <f t="shared" si="24"/>
        <v>1976</v>
      </c>
      <c r="D386">
        <v>25771587</v>
      </c>
      <c r="E386">
        <v>51.8</v>
      </c>
      <c r="F386">
        <v>4151</v>
      </c>
      <c r="G386">
        <v>49752098.455598</v>
      </c>
      <c r="H386">
        <v>11985.56937</v>
      </c>
      <c r="I386">
        <v>34.5196</v>
      </c>
      <c r="J386">
        <v>0.008316</v>
      </c>
      <c r="K386">
        <v>12.80606</v>
      </c>
      <c r="L386">
        <v>24.722124</v>
      </c>
      <c r="M386">
        <v>74.459</v>
      </c>
      <c r="N386">
        <v>0.017938</v>
      </c>
      <c r="O386">
        <v>2.53825</v>
      </c>
      <c r="P386">
        <v>4.900097</v>
      </c>
      <c r="Q386">
        <v>0.5241</v>
      </c>
      <c r="R386">
        <v>0.0858</v>
      </c>
    </row>
    <row r="387" spans="1:18" ht="12.75">
      <c r="A387" s="21" t="s">
        <v>152</v>
      </c>
      <c r="B387" s="21">
        <f t="shared" si="21"/>
        <v>19</v>
      </c>
      <c r="C387">
        <f t="shared" si="24"/>
        <v>1977</v>
      </c>
      <c r="D387">
        <v>27679197</v>
      </c>
      <c r="E387">
        <v>55.4</v>
      </c>
      <c r="F387">
        <v>4170</v>
      </c>
      <c r="G387">
        <v>49962449.458484</v>
      </c>
      <c r="H387">
        <v>11981.402748</v>
      </c>
      <c r="I387">
        <v>36.86473</v>
      </c>
      <c r="J387">
        <v>0.00884</v>
      </c>
      <c r="K387">
        <v>13.35413</v>
      </c>
      <c r="L387">
        <v>24.104928</v>
      </c>
      <c r="M387">
        <v>66.20821</v>
      </c>
      <c r="N387">
        <v>0.015877</v>
      </c>
      <c r="O387">
        <v>3.13073</v>
      </c>
      <c r="P387">
        <v>5.651137</v>
      </c>
      <c r="Q387">
        <v>0.5329</v>
      </c>
      <c r="R387">
        <v>0.1116</v>
      </c>
    </row>
    <row r="388" spans="1:18" ht="12.75">
      <c r="A388" s="21" t="s">
        <v>152</v>
      </c>
      <c r="B388" s="21">
        <f aca="true" t="shared" si="25" ref="B388:B451">B387</f>
        <v>19</v>
      </c>
      <c r="C388">
        <f t="shared" si="24"/>
        <v>1978</v>
      </c>
      <c r="D388">
        <v>30865026</v>
      </c>
      <c r="E388">
        <v>59.4</v>
      </c>
      <c r="F388">
        <v>4184</v>
      </c>
      <c r="G388">
        <v>51961323.232323</v>
      </c>
      <c r="H388">
        <v>12419.05431</v>
      </c>
      <c r="I388">
        <v>38.10642</v>
      </c>
      <c r="J388">
        <v>0.009108</v>
      </c>
      <c r="K388">
        <v>14.96946</v>
      </c>
      <c r="L388">
        <v>25.201111</v>
      </c>
      <c r="M388">
        <v>72.14804</v>
      </c>
      <c r="N388">
        <v>0.017244</v>
      </c>
      <c r="O388">
        <v>3.30093</v>
      </c>
      <c r="P388">
        <v>5.557121</v>
      </c>
      <c r="Q388">
        <v>0.4951</v>
      </c>
      <c r="R388">
        <v>0.1007</v>
      </c>
    </row>
    <row r="389" spans="1:18" ht="12.75">
      <c r="A389" s="21" t="s">
        <v>152</v>
      </c>
      <c r="B389" s="21">
        <f t="shared" si="25"/>
        <v>19</v>
      </c>
      <c r="C389">
        <f t="shared" si="24"/>
        <v>1979</v>
      </c>
      <c r="D389">
        <v>34046919</v>
      </c>
      <c r="E389">
        <v>64.7</v>
      </c>
      <c r="F389">
        <v>4191</v>
      </c>
      <c r="G389">
        <v>52622749.613601</v>
      </c>
      <c r="H389">
        <v>12556.132096</v>
      </c>
      <c r="I389">
        <v>38.23487</v>
      </c>
      <c r="J389">
        <v>0.009123</v>
      </c>
      <c r="K389">
        <v>15.28564</v>
      </c>
      <c r="L389">
        <v>23.62541</v>
      </c>
      <c r="M389">
        <v>72.52292</v>
      </c>
      <c r="N389">
        <v>0.017304</v>
      </c>
      <c r="O389">
        <v>3.60913</v>
      </c>
      <c r="P389">
        <v>5.578253</v>
      </c>
      <c r="Q389">
        <v>0.4693</v>
      </c>
      <c r="R389">
        <v>0.0851</v>
      </c>
    </row>
    <row r="390" spans="1:18" ht="12.75">
      <c r="A390" s="21" t="s">
        <v>152</v>
      </c>
      <c r="B390" s="21">
        <f t="shared" si="25"/>
        <v>19</v>
      </c>
      <c r="C390">
        <f t="shared" si="24"/>
        <v>1980</v>
      </c>
      <c r="D390">
        <v>38393148</v>
      </c>
      <c r="E390">
        <v>71.4</v>
      </c>
      <c r="F390">
        <v>4217</v>
      </c>
      <c r="G390">
        <v>53771915.966387</v>
      </c>
      <c r="H390">
        <v>12751.225034</v>
      </c>
      <c r="I390">
        <v>41.35003</v>
      </c>
      <c r="J390">
        <v>0.009806</v>
      </c>
      <c r="K390">
        <v>17.32383</v>
      </c>
      <c r="L390">
        <v>24.263067</v>
      </c>
      <c r="M390">
        <v>69.43479</v>
      </c>
      <c r="N390">
        <v>0.016465</v>
      </c>
      <c r="O390">
        <v>4.38007</v>
      </c>
      <c r="P390">
        <v>6.134552</v>
      </c>
      <c r="Q390">
        <v>0.4916</v>
      </c>
      <c r="R390">
        <v>0.1173</v>
      </c>
    </row>
    <row r="391" spans="1:18" ht="12.75">
      <c r="A391" s="21" t="s">
        <v>152</v>
      </c>
      <c r="B391" s="21">
        <f t="shared" si="25"/>
        <v>19</v>
      </c>
      <c r="C391">
        <f t="shared" si="24"/>
        <v>1981</v>
      </c>
      <c r="D391">
        <v>42373466</v>
      </c>
      <c r="E391">
        <v>77.8</v>
      </c>
      <c r="F391">
        <v>4257</v>
      </c>
      <c r="G391">
        <v>54464609.254499</v>
      </c>
      <c r="H391">
        <v>12794.129494</v>
      </c>
      <c r="I391">
        <v>41.99703</v>
      </c>
      <c r="J391">
        <v>0.009865</v>
      </c>
      <c r="K391">
        <v>19.33732</v>
      </c>
      <c r="L391">
        <v>24.855167</v>
      </c>
      <c r="M391">
        <v>71.40611</v>
      </c>
      <c r="N391">
        <v>0.016774</v>
      </c>
      <c r="O391">
        <v>4.99574</v>
      </c>
      <c r="P391">
        <v>6.42126</v>
      </c>
      <c r="Q391">
        <v>0.5166</v>
      </c>
      <c r="R391">
        <v>0.0943</v>
      </c>
    </row>
    <row r="392" spans="1:18" ht="12.75">
      <c r="A392" s="21" t="s">
        <v>152</v>
      </c>
      <c r="B392" s="21">
        <f t="shared" si="25"/>
        <v>19</v>
      </c>
      <c r="C392">
        <f t="shared" si="24"/>
        <v>1982</v>
      </c>
      <c r="D392">
        <v>45577079</v>
      </c>
      <c r="E392">
        <v>82.2</v>
      </c>
      <c r="F392">
        <v>4274</v>
      </c>
      <c r="G392">
        <v>55446568.126521</v>
      </c>
      <c r="H392">
        <v>12972.992075</v>
      </c>
      <c r="I392">
        <v>42.55328</v>
      </c>
      <c r="J392">
        <v>0.009956</v>
      </c>
      <c r="K392">
        <v>21.31178</v>
      </c>
      <c r="L392">
        <v>25.92674</v>
      </c>
      <c r="M392">
        <v>68.7123</v>
      </c>
      <c r="N392">
        <v>0.016077</v>
      </c>
      <c r="O392">
        <v>6.02093</v>
      </c>
      <c r="P392">
        <v>7.324732</v>
      </c>
      <c r="Q392">
        <v>0.444</v>
      </c>
      <c r="R392">
        <v>0.0884</v>
      </c>
    </row>
    <row r="393" spans="1:18" ht="12.75">
      <c r="A393" s="21" t="s">
        <v>152</v>
      </c>
      <c r="B393" s="21">
        <f t="shared" si="25"/>
        <v>19</v>
      </c>
      <c r="C393">
        <f t="shared" si="24"/>
        <v>1983</v>
      </c>
      <c r="D393">
        <v>50069174</v>
      </c>
      <c r="E393">
        <v>86.2</v>
      </c>
      <c r="F393">
        <v>4301</v>
      </c>
      <c r="G393">
        <v>58084888.63109</v>
      </c>
      <c r="H393">
        <v>13504.972944</v>
      </c>
      <c r="I393">
        <v>46.02801</v>
      </c>
      <c r="J393">
        <v>0.010702</v>
      </c>
      <c r="K393">
        <v>21.19792</v>
      </c>
      <c r="L393">
        <v>24.591555</v>
      </c>
      <c r="M393">
        <v>66.0718</v>
      </c>
      <c r="N393">
        <v>0.015362</v>
      </c>
      <c r="O393">
        <v>7.26946</v>
      </c>
      <c r="P393">
        <v>8.433248</v>
      </c>
      <c r="Q393">
        <v>0.5016</v>
      </c>
      <c r="R393">
        <v>0.1141</v>
      </c>
    </row>
    <row r="394" spans="1:18" ht="12.75">
      <c r="A394" s="21" t="s">
        <v>152</v>
      </c>
      <c r="B394" s="21">
        <f t="shared" si="25"/>
        <v>19</v>
      </c>
      <c r="C394">
        <f t="shared" si="24"/>
        <v>1984</v>
      </c>
      <c r="D394">
        <v>55882318</v>
      </c>
      <c r="E394">
        <v>89.6</v>
      </c>
      <c r="F394">
        <v>4349</v>
      </c>
      <c r="G394">
        <v>62368658.482143</v>
      </c>
      <c r="H394">
        <v>14340.919403</v>
      </c>
      <c r="I394">
        <v>47.67902</v>
      </c>
      <c r="J394">
        <v>0.010963</v>
      </c>
      <c r="K394">
        <v>20.32036</v>
      </c>
      <c r="L394">
        <v>22.678973</v>
      </c>
      <c r="M394">
        <v>74.91104</v>
      </c>
      <c r="N394">
        <v>0.017225</v>
      </c>
      <c r="O394">
        <v>7.24929</v>
      </c>
      <c r="P394">
        <v>8.090725</v>
      </c>
      <c r="Q394">
        <v>0.4339</v>
      </c>
      <c r="R394">
        <v>0.0998</v>
      </c>
    </row>
    <row r="395" spans="1:18" ht="12.75">
      <c r="A395" s="21" t="s">
        <v>152</v>
      </c>
      <c r="B395" s="21">
        <f t="shared" si="25"/>
        <v>19</v>
      </c>
      <c r="C395">
        <f t="shared" si="24"/>
        <v>1985</v>
      </c>
      <c r="D395">
        <v>60618484</v>
      </c>
      <c r="E395">
        <v>93.1</v>
      </c>
      <c r="F395">
        <v>4393</v>
      </c>
      <c r="G395">
        <v>65111153.598281</v>
      </c>
      <c r="H395">
        <v>14821.569223</v>
      </c>
      <c r="I395">
        <v>48.85711</v>
      </c>
      <c r="J395">
        <v>0.011122</v>
      </c>
      <c r="K395">
        <v>21.32033</v>
      </c>
      <c r="L395">
        <v>22.900462</v>
      </c>
      <c r="M395">
        <v>70.73004</v>
      </c>
      <c r="N395">
        <v>0.016101</v>
      </c>
      <c r="O395">
        <v>7.01343</v>
      </c>
      <c r="P395">
        <v>7.533222</v>
      </c>
      <c r="Q395">
        <v>0.4518</v>
      </c>
      <c r="R395">
        <v>0.0997</v>
      </c>
    </row>
    <row r="396" spans="1:18" ht="12.75">
      <c r="A396" s="21" t="s">
        <v>152</v>
      </c>
      <c r="B396" s="21">
        <f t="shared" si="25"/>
        <v>19</v>
      </c>
      <c r="C396">
        <f t="shared" si="24"/>
        <v>1986</v>
      </c>
      <c r="D396">
        <v>65265069</v>
      </c>
      <c r="E396">
        <v>96</v>
      </c>
      <c r="F396">
        <v>4463</v>
      </c>
      <c r="G396">
        <v>67984446.875</v>
      </c>
      <c r="H396">
        <v>15232.903176</v>
      </c>
      <c r="I396">
        <v>53.97452</v>
      </c>
      <c r="J396">
        <v>0.012094</v>
      </c>
      <c r="K396">
        <v>21.14366</v>
      </c>
      <c r="L396">
        <v>22.024646</v>
      </c>
      <c r="M396">
        <v>74.46125</v>
      </c>
      <c r="N396">
        <v>0.016684</v>
      </c>
      <c r="O396">
        <v>6.64484</v>
      </c>
      <c r="P396">
        <v>6.921708</v>
      </c>
      <c r="Q396">
        <v>0.4684</v>
      </c>
      <c r="R396">
        <v>0.113</v>
      </c>
    </row>
    <row r="397" spans="1:18" ht="12.75">
      <c r="A397" s="21" t="s">
        <v>152</v>
      </c>
      <c r="B397" s="21">
        <f t="shared" si="25"/>
        <v>19</v>
      </c>
      <c r="C397">
        <f t="shared" si="24"/>
        <v>1987</v>
      </c>
      <c r="D397">
        <v>70479831</v>
      </c>
      <c r="E397">
        <v>100</v>
      </c>
      <c r="F397">
        <v>4537</v>
      </c>
      <c r="G397">
        <v>70479831</v>
      </c>
      <c r="H397">
        <v>15534.45691</v>
      </c>
      <c r="I397">
        <v>58.74857</v>
      </c>
      <c r="J397">
        <v>0.012949</v>
      </c>
      <c r="K397">
        <v>20.18877</v>
      </c>
      <c r="L397">
        <v>20.18877</v>
      </c>
      <c r="M397">
        <v>73.02543</v>
      </c>
      <c r="N397">
        <v>0.016096</v>
      </c>
      <c r="O397">
        <v>6.16454</v>
      </c>
      <c r="P397">
        <v>6.16454</v>
      </c>
      <c r="Q397">
        <v>0.4875</v>
      </c>
      <c r="R397">
        <v>0.1251</v>
      </c>
    </row>
    <row r="398" spans="1:18" ht="12.75">
      <c r="A398" s="21" t="s">
        <v>152</v>
      </c>
      <c r="B398" s="21">
        <f t="shared" si="25"/>
        <v>19</v>
      </c>
      <c r="C398">
        <f t="shared" si="24"/>
        <v>1988</v>
      </c>
      <c r="D398">
        <v>77627773</v>
      </c>
      <c r="E398">
        <v>104.2</v>
      </c>
      <c r="F398">
        <v>4626</v>
      </c>
      <c r="G398">
        <v>74498822.456814</v>
      </c>
      <c r="H398">
        <v>16104.371478</v>
      </c>
      <c r="I398">
        <v>63.06518</v>
      </c>
      <c r="J398">
        <v>0.013633</v>
      </c>
      <c r="K398">
        <v>19.67842</v>
      </c>
      <c r="L398">
        <v>18.88524</v>
      </c>
      <c r="M398">
        <v>77.2914</v>
      </c>
      <c r="N398">
        <v>0.016708</v>
      </c>
      <c r="O398">
        <v>5.71883</v>
      </c>
      <c r="P398">
        <v>5.488321</v>
      </c>
      <c r="Q398">
        <v>0.486</v>
      </c>
      <c r="R398">
        <v>0.1171</v>
      </c>
    </row>
    <row r="399" spans="1:18" ht="12.75">
      <c r="A399" s="21" t="s">
        <v>152</v>
      </c>
      <c r="B399" s="21">
        <f t="shared" si="25"/>
        <v>19</v>
      </c>
      <c r="C399">
        <f t="shared" si="24"/>
        <v>1989</v>
      </c>
      <c r="D399">
        <v>83049158</v>
      </c>
      <c r="E399">
        <v>109.3</v>
      </c>
      <c r="F399">
        <v>4694</v>
      </c>
      <c r="G399">
        <v>75982761.207685</v>
      </c>
      <c r="H399">
        <v>16187.209461</v>
      </c>
      <c r="I399">
        <v>65.06468</v>
      </c>
      <c r="J399">
        <v>0.013861</v>
      </c>
      <c r="K399">
        <v>20.10346</v>
      </c>
      <c r="L399">
        <v>18.392919</v>
      </c>
      <c r="M399">
        <v>77.43271</v>
      </c>
      <c r="N399">
        <v>0.016496</v>
      </c>
      <c r="O399">
        <v>6.1133</v>
      </c>
      <c r="P399">
        <v>5.593138</v>
      </c>
      <c r="Q399">
        <v>0.4519</v>
      </c>
      <c r="R399">
        <v>0.1009</v>
      </c>
    </row>
    <row r="400" spans="1:18" ht="12.75">
      <c r="A400" s="21" t="s">
        <v>152</v>
      </c>
      <c r="B400" s="21">
        <f t="shared" si="25"/>
        <v>19</v>
      </c>
      <c r="C400">
        <f t="shared" si="24"/>
        <v>1990</v>
      </c>
      <c r="D400">
        <v>88523380</v>
      </c>
      <c r="E400">
        <v>115</v>
      </c>
      <c r="F400">
        <v>4781</v>
      </c>
      <c r="G400">
        <v>76976852.173913</v>
      </c>
      <c r="H400">
        <v>16100.575648</v>
      </c>
      <c r="I400">
        <v>65.17488</v>
      </c>
      <c r="J400">
        <v>0.013632</v>
      </c>
      <c r="K400">
        <v>21.17</v>
      </c>
      <c r="L400">
        <v>18.408696</v>
      </c>
      <c r="M400">
        <v>68.18236</v>
      </c>
      <c r="N400">
        <v>0.014261</v>
      </c>
      <c r="O400">
        <v>6.28</v>
      </c>
      <c r="P400">
        <v>5.46087</v>
      </c>
      <c r="Q400">
        <v>0.3977</v>
      </c>
      <c r="R400">
        <v>0.0975</v>
      </c>
    </row>
    <row r="401" spans="1:18" ht="12.75">
      <c r="A401" s="21" t="s">
        <v>153</v>
      </c>
      <c r="B401" s="21">
        <v>20</v>
      </c>
      <c r="C401">
        <v>1970</v>
      </c>
      <c r="D401">
        <v>3025422</v>
      </c>
      <c r="E401">
        <v>35.7</v>
      </c>
      <c r="F401">
        <v>994</v>
      </c>
      <c r="G401">
        <v>8474571.428571</v>
      </c>
      <c r="H401">
        <v>8525.725783</v>
      </c>
      <c r="I401">
        <v>5.878221</v>
      </c>
      <c r="J401">
        <v>0.005914</v>
      </c>
      <c r="K401">
        <v>8.1208</v>
      </c>
      <c r="L401">
        <v>22.747339</v>
      </c>
      <c r="M401">
        <v>0.5313</v>
      </c>
      <c r="N401">
        <v>0.000535</v>
      </c>
      <c r="O401">
        <v>1.96235</v>
      </c>
      <c r="P401">
        <v>5.496779</v>
      </c>
      <c r="Q401">
        <v>0.8292</v>
      </c>
      <c r="R401">
        <v>0.0281</v>
      </c>
    </row>
    <row r="402" spans="1:18" ht="12.75">
      <c r="A402" s="21" t="s">
        <v>153</v>
      </c>
      <c r="B402" s="21">
        <f t="shared" si="25"/>
        <v>20</v>
      </c>
      <c r="C402">
        <f>+C401+1</f>
        <v>1971</v>
      </c>
      <c r="D402">
        <v>3279526</v>
      </c>
      <c r="E402">
        <v>37.4</v>
      </c>
      <c r="F402">
        <v>1015</v>
      </c>
      <c r="G402">
        <v>8768786.096257</v>
      </c>
      <c r="H402">
        <v>8639.198124</v>
      </c>
      <c r="I402">
        <v>6.440918</v>
      </c>
      <c r="J402">
        <v>0.006346</v>
      </c>
      <c r="K402">
        <v>8.08405</v>
      </c>
      <c r="L402">
        <v>21.615107</v>
      </c>
      <c r="M402">
        <v>0.565708</v>
      </c>
      <c r="N402">
        <v>0.000557</v>
      </c>
      <c r="O402">
        <v>2.02913</v>
      </c>
      <c r="P402">
        <v>5.425481</v>
      </c>
      <c r="Q402">
        <v>0.8152</v>
      </c>
      <c r="R402">
        <v>0.0245</v>
      </c>
    </row>
    <row r="403" spans="1:18" ht="12.75">
      <c r="A403" s="21" t="s">
        <v>153</v>
      </c>
      <c r="B403" s="21">
        <f t="shared" si="25"/>
        <v>20</v>
      </c>
      <c r="C403">
        <f aca="true" t="shared" si="26" ref="C403:C421">+C402+1</f>
        <v>1972</v>
      </c>
      <c r="D403">
        <v>3565161</v>
      </c>
      <c r="E403">
        <v>38.8</v>
      </c>
      <c r="F403">
        <v>1034</v>
      </c>
      <c r="G403">
        <v>9188559.278351</v>
      </c>
      <c r="H403">
        <v>8886.420966</v>
      </c>
      <c r="I403">
        <v>7.26408</v>
      </c>
      <c r="J403">
        <v>0.007025</v>
      </c>
      <c r="K403">
        <v>8.41536</v>
      </c>
      <c r="L403">
        <v>21.689072</v>
      </c>
      <c r="M403">
        <v>0.611248</v>
      </c>
      <c r="N403">
        <v>0.000591</v>
      </c>
      <c r="O403">
        <v>2.11511</v>
      </c>
      <c r="P403">
        <v>5.451314</v>
      </c>
      <c r="Q403">
        <v>0.8043</v>
      </c>
      <c r="R403">
        <v>0.0179</v>
      </c>
    </row>
    <row r="404" spans="1:18" ht="12.75">
      <c r="A404" s="21" t="s">
        <v>153</v>
      </c>
      <c r="B404" s="21">
        <f t="shared" si="25"/>
        <v>20</v>
      </c>
      <c r="C404">
        <f t="shared" si="26"/>
        <v>1973</v>
      </c>
      <c r="D404">
        <v>3995262</v>
      </c>
      <c r="E404">
        <v>41</v>
      </c>
      <c r="F404">
        <v>1046</v>
      </c>
      <c r="G404">
        <v>9744541.463415</v>
      </c>
      <c r="H404">
        <v>9316.005223</v>
      </c>
      <c r="I404">
        <v>7.722728</v>
      </c>
      <c r="J404">
        <v>0.007383</v>
      </c>
      <c r="K404">
        <v>8.6459</v>
      </c>
      <c r="L404">
        <v>21.087561</v>
      </c>
      <c r="M404">
        <v>0.609633</v>
      </c>
      <c r="N404">
        <v>0.000583</v>
      </c>
      <c r="O404">
        <v>2.1499</v>
      </c>
      <c r="P404">
        <v>5.243659</v>
      </c>
      <c r="Q404">
        <v>0.7899</v>
      </c>
      <c r="R404">
        <v>0.0345</v>
      </c>
    </row>
    <row r="405" spans="1:18" ht="12.75">
      <c r="A405" s="21" t="s">
        <v>153</v>
      </c>
      <c r="B405" s="21">
        <f t="shared" si="25"/>
        <v>20</v>
      </c>
      <c r="C405">
        <f t="shared" si="26"/>
        <v>1974</v>
      </c>
      <c r="D405">
        <v>4441198</v>
      </c>
      <c r="E405">
        <v>45.2</v>
      </c>
      <c r="F405">
        <v>1059</v>
      </c>
      <c r="G405">
        <v>9825659.292035</v>
      </c>
      <c r="H405">
        <v>9278.242958</v>
      </c>
      <c r="I405">
        <v>8.217096</v>
      </c>
      <c r="J405">
        <v>0.007759</v>
      </c>
      <c r="K405">
        <v>10.06906</v>
      </c>
      <c r="L405">
        <v>22.276681</v>
      </c>
      <c r="M405">
        <v>0.623787</v>
      </c>
      <c r="N405">
        <v>0.000589</v>
      </c>
      <c r="O405">
        <v>2.35088</v>
      </c>
      <c r="P405">
        <v>5.201062</v>
      </c>
      <c r="Q405">
        <v>0.8033</v>
      </c>
      <c r="R405">
        <v>0.0203</v>
      </c>
    </row>
    <row r="406" spans="1:18" ht="12.75">
      <c r="A406" s="21" t="s">
        <v>153</v>
      </c>
      <c r="B406" s="21">
        <f t="shared" si="25"/>
        <v>20</v>
      </c>
      <c r="C406">
        <f t="shared" si="26"/>
        <v>1975</v>
      </c>
      <c r="D406">
        <v>4781940</v>
      </c>
      <c r="E406">
        <v>48.9</v>
      </c>
      <c r="F406">
        <v>1072</v>
      </c>
      <c r="G406">
        <v>9779018.404908</v>
      </c>
      <c r="H406">
        <v>9122.218661</v>
      </c>
      <c r="I406">
        <v>8.486299</v>
      </c>
      <c r="J406">
        <v>0.007916</v>
      </c>
      <c r="K406">
        <v>11.66717</v>
      </c>
      <c r="L406">
        <v>23.859243</v>
      </c>
      <c r="M406">
        <v>0.7424</v>
      </c>
      <c r="N406">
        <v>0.000693</v>
      </c>
      <c r="O406">
        <v>2.58637</v>
      </c>
      <c r="P406">
        <v>5.2891</v>
      </c>
      <c r="Q406">
        <v>0.7861</v>
      </c>
      <c r="R406">
        <v>0.0268</v>
      </c>
    </row>
    <row r="407" spans="1:18" ht="12.75">
      <c r="A407" s="21" t="s">
        <v>153</v>
      </c>
      <c r="B407" s="21">
        <f t="shared" si="25"/>
        <v>20</v>
      </c>
      <c r="C407">
        <f t="shared" si="26"/>
        <v>1976</v>
      </c>
      <c r="D407">
        <v>5488566</v>
      </c>
      <c r="E407">
        <v>51.8</v>
      </c>
      <c r="F407">
        <v>1088</v>
      </c>
      <c r="G407">
        <v>10595687.258687</v>
      </c>
      <c r="H407">
        <v>9738.683142</v>
      </c>
      <c r="I407">
        <v>9.45327</v>
      </c>
      <c r="J407">
        <v>0.008689</v>
      </c>
      <c r="K407">
        <v>11.02159</v>
      </c>
      <c r="L407">
        <v>21.277201</v>
      </c>
      <c r="M407">
        <v>0.813056</v>
      </c>
      <c r="N407">
        <v>0.000747</v>
      </c>
      <c r="O407">
        <v>2.61711</v>
      </c>
      <c r="P407">
        <v>5.052336</v>
      </c>
      <c r="Q407">
        <v>0.8416</v>
      </c>
      <c r="R407">
        <v>0.0224</v>
      </c>
    </row>
    <row r="408" spans="1:18" ht="12.75">
      <c r="A408" s="21" t="s">
        <v>153</v>
      </c>
      <c r="B408" s="21">
        <f t="shared" si="25"/>
        <v>20</v>
      </c>
      <c r="C408">
        <f t="shared" si="26"/>
        <v>1977</v>
      </c>
      <c r="D408">
        <v>5975799</v>
      </c>
      <c r="E408">
        <v>55.4</v>
      </c>
      <c r="F408">
        <v>1104</v>
      </c>
      <c r="G408">
        <v>10786640.794224</v>
      </c>
      <c r="H408">
        <v>9770.507966</v>
      </c>
      <c r="I408">
        <v>9.75629</v>
      </c>
      <c r="J408">
        <v>0.008837</v>
      </c>
      <c r="K408">
        <v>12.21495</v>
      </c>
      <c r="L408">
        <v>22.048646</v>
      </c>
      <c r="M408">
        <v>0.765952</v>
      </c>
      <c r="N408">
        <v>0.000694</v>
      </c>
      <c r="O408">
        <v>3.53853</v>
      </c>
      <c r="P408">
        <v>6.387238</v>
      </c>
      <c r="Q408">
        <v>0.8264</v>
      </c>
      <c r="R408">
        <v>0.0183</v>
      </c>
    </row>
    <row r="409" spans="1:18" ht="12.75">
      <c r="A409" s="21" t="s">
        <v>153</v>
      </c>
      <c r="B409" s="21">
        <f t="shared" si="25"/>
        <v>20</v>
      </c>
      <c r="C409">
        <f t="shared" si="26"/>
        <v>1978</v>
      </c>
      <c r="D409">
        <v>6590958</v>
      </c>
      <c r="E409">
        <v>59.4</v>
      </c>
      <c r="F409">
        <v>1114</v>
      </c>
      <c r="G409">
        <v>11095888.888889</v>
      </c>
      <c r="H409">
        <v>9960.402952</v>
      </c>
      <c r="I409">
        <v>10.22235</v>
      </c>
      <c r="J409">
        <v>0.009176</v>
      </c>
      <c r="K409">
        <v>12.56796</v>
      </c>
      <c r="L409">
        <v>21.158182</v>
      </c>
      <c r="M409">
        <v>0.78336</v>
      </c>
      <c r="N409">
        <v>0.000703</v>
      </c>
      <c r="O409">
        <v>3.48839</v>
      </c>
      <c r="P409">
        <v>5.87271</v>
      </c>
      <c r="Q409">
        <v>0.8092</v>
      </c>
      <c r="R409">
        <v>0.0214</v>
      </c>
    </row>
    <row r="410" spans="1:18" ht="12.75">
      <c r="A410" s="21" t="s">
        <v>153</v>
      </c>
      <c r="B410" s="21">
        <f t="shared" si="25"/>
        <v>20</v>
      </c>
      <c r="C410">
        <f t="shared" si="26"/>
        <v>1979</v>
      </c>
      <c r="D410">
        <v>7325695</v>
      </c>
      <c r="E410">
        <v>64.7</v>
      </c>
      <c r="F410">
        <v>1123</v>
      </c>
      <c r="G410">
        <v>11322557.959815</v>
      </c>
      <c r="H410">
        <v>10082.420267</v>
      </c>
      <c r="I410">
        <v>10.29059</v>
      </c>
      <c r="J410">
        <v>0.009163</v>
      </c>
      <c r="K410">
        <v>14.63152</v>
      </c>
      <c r="L410">
        <v>22.614405</v>
      </c>
      <c r="M410">
        <v>0.726</v>
      </c>
      <c r="N410">
        <v>0.000646</v>
      </c>
      <c r="O410">
        <v>4.10292</v>
      </c>
      <c r="P410">
        <v>6.341453</v>
      </c>
      <c r="Q410">
        <v>0.7808</v>
      </c>
      <c r="R410">
        <v>0.0222</v>
      </c>
    </row>
    <row r="411" spans="1:18" ht="12.75">
      <c r="A411" s="21" t="s">
        <v>153</v>
      </c>
      <c r="B411" s="21">
        <f t="shared" si="25"/>
        <v>20</v>
      </c>
      <c r="C411">
        <f t="shared" si="26"/>
        <v>1980</v>
      </c>
      <c r="D411">
        <v>8208923</v>
      </c>
      <c r="E411">
        <v>71.4</v>
      </c>
      <c r="F411">
        <v>1125</v>
      </c>
      <c r="G411">
        <v>11497091.036415</v>
      </c>
      <c r="H411">
        <v>10219.636477</v>
      </c>
      <c r="I411">
        <v>10.22918</v>
      </c>
      <c r="J411">
        <v>0.009093</v>
      </c>
      <c r="K411">
        <v>18.29873</v>
      </c>
      <c r="L411">
        <v>25.628473</v>
      </c>
      <c r="M411">
        <v>0.56832</v>
      </c>
      <c r="N411">
        <v>0.000505</v>
      </c>
      <c r="O411">
        <v>6.20073</v>
      </c>
      <c r="P411">
        <v>8.684496</v>
      </c>
      <c r="Q411">
        <v>0.8096</v>
      </c>
      <c r="R411">
        <v>0.0235</v>
      </c>
    </row>
    <row r="412" spans="1:18" ht="12.75">
      <c r="A412" s="21" t="s">
        <v>153</v>
      </c>
      <c r="B412" s="21">
        <f t="shared" si="25"/>
        <v>20</v>
      </c>
      <c r="C412">
        <f t="shared" si="26"/>
        <v>1981</v>
      </c>
      <c r="D412">
        <v>9005177</v>
      </c>
      <c r="E412">
        <v>77.8</v>
      </c>
      <c r="F412">
        <v>1133</v>
      </c>
      <c r="G412">
        <v>11574777.634961</v>
      </c>
      <c r="H412">
        <v>10216.043808</v>
      </c>
      <c r="I412">
        <v>10.34881</v>
      </c>
      <c r="J412">
        <v>0.009134</v>
      </c>
      <c r="K412">
        <v>21.01774</v>
      </c>
      <c r="L412">
        <v>27.01509</v>
      </c>
      <c r="M412">
        <v>0.587325</v>
      </c>
      <c r="N412">
        <v>0.000518</v>
      </c>
      <c r="O412">
        <v>7.26685</v>
      </c>
      <c r="P412">
        <v>9.340424</v>
      </c>
      <c r="Q412">
        <v>0.8506</v>
      </c>
      <c r="R412">
        <v>0.0202</v>
      </c>
    </row>
    <row r="413" spans="1:18" ht="12.75">
      <c r="A413" s="21" t="s">
        <v>153</v>
      </c>
      <c r="B413" s="21">
        <f t="shared" si="25"/>
        <v>20</v>
      </c>
      <c r="C413">
        <f t="shared" si="26"/>
        <v>1982</v>
      </c>
      <c r="D413">
        <v>9545304</v>
      </c>
      <c r="E413">
        <v>82.2</v>
      </c>
      <c r="F413">
        <v>1137</v>
      </c>
      <c r="G413">
        <v>11612291.970803</v>
      </c>
      <c r="H413">
        <v>10213.0976</v>
      </c>
      <c r="I413">
        <v>10.85575</v>
      </c>
      <c r="J413">
        <v>0.009548</v>
      </c>
      <c r="K413">
        <v>21.70967</v>
      </c>
      <c r="L413">
        <v>26.410791</v>
      </c>
      <c r="M413">
        <v>0.599625</v>
      </c>
      <c r="N413">
        <v>0.000527</v>
      </c>
      <c r="O413">
        <v>8.42693</v>
      </c>
      <c r="P413">
        <v>10.25174</v>
      </c>
      <c r="Q413">
        <v>0.7518</v>
      </c>
      <c r="R413">
        <v>0.0151</v>
      </c>
    </row>
    <row r="414" spans="1:18" ht="12.75">
      <c r="A414" s="21" t="s">
        <v>153</v>
      </c>
      <c r="B414" s="21">
        <f t="shared" si="25"/>
        <v>20</v>
      </c>
      <c r="C414">
        <f t="shared" si="26"/>
        <v>1983</v>
      </c>
      <c r="D414">
        <v>10388062</v>
      </c>
      <c r="E414">
        <v>86.2</v>
      </c>
      <c r="F414">
        <v>1145</v>
      </c>
      <c r="G414">
        <v>12051116.009281</v>
      </c>
      <c r="H414">
        <v>10524.992148</v>
      </c>
      <c r="I414">
        <v>10.97861</v>
      </c>
      <c r="J414">
        <v>0.009588</v>
      </c>
      <c r="K414">
        <v>21.627</v>
      </c>
      <c r="L414">
        <v>25.089327</v>
      </c>
      <c r="M414">
        <v>0.555066</v>
      </c>
      <c r="N414">
        <v>0.000485</v>
      </c>
      <c r="O414">
        <v>9.58625</v>
      </c>
      <c r="P414">
        <v>11.12094</v>
      </c>
      <c r="Q414">
        <v>0.7963</v>
      </c>
      <c r="R414">
        <v>0.0269</v>
      </c>
    </row>
    <row r="415" spans="1:18" ht="12.75">
      <c r="A415" s="21" t="s">
        <v>153</v>
      </c>
      <c r="B415" s="21">
        <f t="shared" si="25"/>
        <v>20</v>
      </c>
      <c r="C415">
        <f t="shared" si="26"/>
        <v>1984</v>
      </c>
      <c r="D415">
        <v>11635688</v>
      </c>
      <c r="E415">
        <v>89.6</v>
      </c>
      <c r="F415">
        <v>1157</v>
      </c>
      <c r="G415">
        <v>12986258.928571</v>
      </c>
      <c r="H415">
        <v>11224.07859</v>
      </c>
      <c r="I415">
        <v>11.49384</v>
      </c>
      <c r="J415">
        <v>0.009934</v>
      </c>
      <c r="K415">
        <v>22.3544</v>
      </c>
      <c r="L415">
        <v>24.949107</v>
      </c>
      <c r="M415">
        <v>0.55728</v>
      </c>
      <c r="N415">
        <v>0.000482</v>
      </c>
      <c r="O415">
        <v>9.279</v>
      </c>
      <c r="P415">
        <v>10.356027</v>
      </c>
      <c r="Q415">
        <v>0.802</v>
      </c>
      <c r="R415">
        <v>0.0265</v>
      </c>
    </row>
    <row r="416" spans="1:18" ht="12.75">
      <c r="A416" s="21" t="s">
        <v>153</v>
      </c>
      <c r="B416" s="21">
        <f t="shared" si="25"/>
        <v>20</v>
      </c>
      <c r="C416">
        <f t="shared" si="26"/>
        <v>1985</v>
      </c>
      <c r="D416">
        <v>12529634</v>
      </c>
      <c r="E416">
        <v>93.1</v>
      </c>
      <c r="F416">
        <v>1164</v>
      </c>
      <c r="G416">
        <v>13458253.49087</v>
      </c>
      <c r="H416">
        <v>11562.073446</v>
      </c>
      <c r="I416">
        <v>11.66655</v>
      </c>
      <c r="J416">
        <v>0.010023</v>
      </c>
      <c r="K416">
        <v>23.70506</v>
      </c>
      <c r="L416">
        <v>25.461933</v>
      </c>
      <c r="M416">
        <v>0.543375</v>
      </c>
      <c r="N416">
        <v>0.000467</v>
      </c>
      <c r="O416">
        <v>8.7619</v>
      </c>
      <c r="P416">
        <v>9.411278</v>
      </c>
      <c r="Q416">
        <v>0.8052</v>
      </c>
      <c r="R416">
        <v>0.0189</v>
      </c>
    </row>
    <row r="417" spans="1:18" ht="12.75">
      <c r="A417" s="21" t="s">
        <v>153</v>
      </c>
      <c r="B417" s="21">
        <f t="shared" si="25"/>
        <v>20</v>
      </c>
      <c r="C417">
        <f t="shared" si="26"/>
        <v>1986</v>
      </c>
      <c r="D417">
        <v>13491722</v>
      </c>
      <c r="E417">
        <v>96</v>
      </c>
      <c r="F417">
        <v>1172</v>
      </c>
      <c r="G417">
        <v>14053877.083333</v>
      </c>
      <c r="H417">
        <v>11991.362699</v>
      </c>
      <c r="I417">
        <v>12.20691</v>
      </c>
      <c r="J417">
        <v>0.010415</v>
      </c>
      <c r="K417">
        <v>23.97829</v>
      </c>
      <c r="L417">
        <v>24.977385</v>
      </c>
      <c r="M417">
        <v>0.558802</v>
      </c>
      <c r="N417">
        <v>0.000477</v>
      </c>
      <c r="O417">
        <v>8.26232</v>
      </c>
      <c r="P417">
        <v>8.606583</v>
      </c>
      <c r="Q417">
        <v>0.8222</v>
      </c>
      <c r="R417">
        <v>0.0116</v>
      </c>
    </row>
    <row r="418" spans="1:18" ht="12.75">
      <c r="A418" s="21" t="s">
        <v>153</v>
      </c>
      <c r="B418" s="21">
        <f t="shared" si="25"/>
        <v>20</v>
      </c>
      <c r="C418">
        <f t="shared" si="26"/>
        <v>1987</v>
      </c>
      <c r="D418">
        <v>14655913</v>
      </c>
      <c r="E418">
        <v>100</v>
      </c>
      <c r="F418">
        <v>1186</v>
      </c>
      <c r="G418">
        <v>14655913</v>
      </c>
      <c r="H418">
        <v>12357.43086</v>
      </c>
      <c r="I418">
        <v>12.71173</v>
      </c>
      <c r="J418">
        <v>0.010718</v>
      </c>
      <c r="K418">
        <v>23.78521</v>
      </c>
      <c r="L418">
        <v>23.78521</v>
      </c>
      <c r="M418">
        <v>0.54912</v>
      </c>
      <c r="N418">
        <v>0.000463</v>
      </c>
      <c r="O418">
        <v>7.73077</v>
      </c>
      <c r="P418">
        <v>7.73077</v>
      </c>
      <c r="Q418">
        <v>0.8024</v>
      </c>
      <c r="R418">
        <v>0.0162</v>
      </c>
    </row>
    <row r="419" spans="1:18" ht="12.75">
      <c r="A419" s="21" t="s">
        <v>153</v>
      </c>
      <c r="B419" s="21">
        <f t="shared" si="25"/>
        <v>20</v>
      </c>
      <c r="C419">
        <f t="shared" si="26"/>
        <v>1988</v>
      </c>
      <c r="D419">
        <v>16186811</v>
      </c>
      <c r="E419">
        <v>104.2</v>
      </c>
      <c r="F419">
        <v>1206</v>
      </c>
      <c r="G419">
        <v>15534367.56238</v>
      </c>
      <c r="H419">
        <v>12880.901793</v>
      </c>
      <c r="I419">
        <v>13.31915</v>
      </c>
      <c r="J419">
        <v>0.011044</v>
      </c>
      <c r="K419">
        <v>24.17336</v>
      </c>
      <c r="L419">
        <v>23.199002</v>
      </c>
      <c r="M419">
        <v>0.583336</v>
      </c>
      <c r="N419">
        <v>0.000484</v>
      </c>
      <c r="O419">
        <v>7.06913</v>
      </c>
      <c r="P419">
        <v>6.784194</v>
      </c>
      <c r="Q419">
        <v>0.8151</v>
      </c>
      <c r="R419">
        <v>0.0296</v>
      </c>
    </row>
    <row r="420" spans="1:18" ht="12.75">
      <c r="A420" s="21" t="s">
        <v>153</v>
      </c>
      <c r="B420" s="21">
        <f t="shared" si="25"/>
        <v>20</v>
      </c>
      <c r="C420">
        <f t="shared" si="26"/>
        <v>1989</v>
      </c>
      <c r="D420">
        <v>17562448</v>
      </c>
      <c r="E420">
        <v>109.3</v>
      </c>
      <c r="F420">
        <v>1222</v>
      </c>
      <c r="G420">
        <v>16068113.449222</v>
      </c>
      <c r="H420">
        <v>13149.029009</v>
      </c>
      <c r="I420">
        <v>13.67962</v>
      </c>
      <c r="J420">
        <v>0.011194</v>
      </c>
      <c r="K420">
        <v>24.92926</v>
      </c>
      <c r="L420">
        <v>22.808106</v>
      </c>
      <c r="M420">
        <v>0.639914</v>
      </c>
      <c r="N420">
        <v>0.000524</v>
      </c>
      <c r="O420">
        <v>7.13858</v>
      </c>
      <c r="P420">
        <v>6.53118</v>
      </c>
      <c r="Q420">
        <v>0.8334</v>
      </c>
      <c r="R420">
        <v>0.019</v>
      </c>
    </row>
    <row r="421" spans="1:18" ht="12.75">
      <c r="A421" s="21" t="s">
        <v>153</v>
      </c>
      <c r="B421" s="21">
        <f t="shared" si="25"/>
        <v>20</v>
      </c>
      <c r="C421">
        <f t="shared" si="26"/>
        <v>1990</v>
      </c>
      <c r="D421">
        <v>18630405</v>
      </c>
      <c r="E421">
        <v>115</v>
      </c>
      <c r="F421">
        <v>1228</v>
      </c>
      <c r="G421">
        <v>16200352.173913</v>
      </c>
      <c r="H421">
        <v>13192.469197</v>
      </c>
      <c r="I421">
        <v>13.41689</v>
      </c>
      <c r="J421">
        <v>0.010926</v>
      </c>
      <c r="K421">
        <v>27.28</v>
      </c>
      <c r="L421">
        <v>23.721739</v>
      </c>
      <c r="M421">
        <v>0.65124</v>
      </c>
      <c r="N421">
        <v>0.00053</v>
      </c>
      <c r="O421">
        <v>7.57</v>
      </c>
      <c r="P421">
        <v>6.582609</v>
      </c>
      <c r="Q421">
        <v>0.7391</v>
      </c>
      <c r="R421">
        <v>0.0261</v>
      </c>
    </row>
    <row r="422" spans="1:18" ht="12.75">
      <c r="A422" s="21" t="s">
        <v>154</v>
      </c>
      <c r="B422" s="21">
        <v>21</v>
      </c>
      <c r="C422">
        <v>1970</v>
      </c>
      <c r="D422">
        <v>31701391</v>
      </c>
      <c r="E422">
        <v>35.7</v>
      </c>
      <c r="F422">
        <v>8882</v>
      </c>
      <c r="G422">
        <v>88799414.565826</v>
      </c>
      <c r="H422">
        <v>9997.682342</v>
      </c>
      <c r="I422">
        <v>58.35488</v>
      </c>
      <c r="J422">
        <v>0.00657</v>
      </c>
      <c r="K422">
        <v>6.99413</v>
      </c>
      <c r="L422">
        <v>19.591401</v>
      </c>
      <c r="M422">
        <v>345.1335</v>
      </c>
      <c r="N422">
        <v>0.038858</v>
      </c>
      <c r="O422">
        <v>1</v>
      </c>
      <c r="P422">
        <v>2.80112</v>
      </c>
      <c r="Q422">
        <v>0.6919</v>
      </c>
      <c r="R422">
        <v>0.065</v>
      </c>
    </row>
    <row r="423" spans="1:18" ht="12.75">
      <c r="A423" s="21" t="s">
        <v>154</v>
      </c>
      <c r="B423" s="21">
        <f t="shared" si="25"/>
        <v>21</v>
      </c>
      <c r="C423">
        <f>+C422+1</f>
        <v>1971</v>
      </c>
      <c r="D423">
        <v>34810955</v>
      </c>
      <c r="E423">
        <v>37.4</v>
      </c>
      <c r="F423">
        <v>8974</v>
      </c>
      <c r="G423">
        <v>93077419.786096</v>
      </c>
      <c r="H423">
        <v>10371.898795</v>
      </c>
      <c r="I423">
        <v>61.98986</v>
      </c>
      <c r="J423">
        <v>0.006908</v>
      </c>
      <c r="K423">
        <v>7.19172</v>
      </c>
      <c r="L423">
        <v>19.229198</v>
      </c>
      <c r="M423">
        <v>348.9296</v>
      </c>
      <c r="N423">
        <v>0.038882</v>
      </c>
      <c r="O423">
        <v>1.04729</v>
      </c>
      <c r="P423">
        <v>2.800241</v>
      </c>
      <c r="Q423">
        <v>0.6682</v>
      </c>
      <c r="R423">
        <v>0.0631</v>
      </c>
    </row>
    <row r="424" spans="1:18" ht="12.75">
      <c r="A424" s="21" t="s">
        <v>154</v>
      </c>
      <c r="B424" s="21">
        <f t="shared" si="25"/>
        <v>21</v>
      </c>
      <c r="C424">
        <f aca="true" t="shared" si="27" ref="C424:C442">+C423+1</f>
        <v>1972</v>
      </c>
      <c r="D424">
        <v>37911079</v>
      </c>
      <c r="E424">
        <v>38.8</v>
      </c>
      <c r="F424">
        <v>9029</v>
      </c>
      <c r="G424">
        <v>97708966.494845</v>
      </c>
      <c r="H424">
        <v>10821.681969</v>
      </c>
      <c r="I424">
        <v>66.18101</v>
      </c>
      <c r="J424">
        <v>0.00733</v>
      </c>
      <c r="K424">
        <v>7.46998</v>
      </c>
      <c r="L424">
        <v>19.252526</v>
      </c>
      <c r="M424">
        <v>366.4889</v>
      </c>
      <c r="N424">
        <v>0.04059</v>
      </c>
      <c r="O424">
        <v>1.06438</v>
      </c>
      <c r="P424">
        <v>2.743247</v>
      </c>
      <c r="Q424">
        <v>0.6616</v>
      </c>
      <c r="R424">
        <v>0.0463</v>
      </c>
    </row>
    <row r="425" spans="1:18" ht="12.75">
      <c r="A425" s="21" t="s">
        <v>154</v>
      </c>
      <c r="B425" s="21">
        <f t="shared" si="25"/>
        <v>21</v>
      </c>
      <c r="C425">
        <f t="shared" si="27"/>
        <v>1973</v>
      </c>
      <c r="D425">
        <v>42903645</v>
      </c>
      <c r="E425">
        <v>41</v>
      </c>
      <c r="F425">
        <v>9078</v>
      </c>
      <c r="G425">
        <v>104643036.585366</v>
      </c>
      <c r="H425">
        <v>11527.10251</v>
      </c>
      <c r="I425">
        <v>69.07907</v>
      </c>
      <c r="J425">
        <v>0.00761</v>
      </c>
      <c r="K425">
        <v>7.94206</v>
      </c>
      <c r="L425">
        <v>19.370878</v>
      </c>
      <c r="M425">
        <v>353.0952</v>
      </c>
      <c r="N425">
        <v>0.038896</v>
      </c>
      <c r="O425">
        <v>1.14354</v>
      </c>
      <c r="P425">
        <v>2.789122</v>
      </c>
      <c r="Q425">
        <v>0.6585</v>
      </c>
      <c r="R425">
        <v>0.0695</v>
      </c>
    </row>
    <row r="426" spans="1:18" ht="12.75">
      <c r="A426" s="21" t="s">
        <v>154</v>
      </c>
      <c r="B426" s="21">
        <f t="shared" si="25"/>
        <v>21</v>
      </c>
      <c r="C426">
        <f t="shared" si="27"/>
        <v>1974</v>
      </c>
      <c r="D426">
        <v>46154306</v>
      </c>
      <c r="E426">
        <v>45.2</v>
      </c>
      <c r="F426">
        <v>9118</v>
      </c>
      <c r="G426">
        <v>102111296.460177</v>
      </c>
      <c r="H426">
        <v>11198.869978</v>
      </c>
      <c r="I426">
        <v>69.22344</v>
      </c>
      <c r="J426">
        <v>0.007592</v>
      </c>
      <c r="K426">
        <v>9.5246</v>
      </c>
      <c r="L426">
        <v>21.072124</v>
      </c>
      <c r="M426">
        <v>355.3123</v>
      </c>
      <c r="N426">
        <v>0.038968</v>
      </c>
      <c r="O426">
        <v>1.33454</v>
      </c>
      <c r="P426">
        <v>2.952522</v>
      </c>
      <c r="Q426">
        <v>0.6774</v>
      </c>
      <c r="R426">
        <v>0.0524</v>
      </c>
    </row>
    <row r="427" spans="1:18" ht="12.75">
      <c r="A427" s="21" t="s">
        <v>154</v>
      </c>
      <c r="B427" s="21">
        <f t="shared" si="25"/>
        <v>21</v>
      </c>
      <c r="C427">
        <f t="shared" si="27"/>
        <v>1975</v>
      </c>
      <c r="D427">
        <v>49388363</v>
      </c>
      <c r="E427">
        <v>48.9</v>
      </c>
      <c r="F427">
        <v>9118</v>
      </c>
      <c r="G427">
        <v>100998697.341513</v>
      </c>
      <c r="H427">
        <v>11076.847701</v>
      </c>
      <c r="I427">
        <v>71.26368</v>
      </c>
      <c r="J427">
        <v>0.007816</v>
      </c>
      <c r="K427">
        <v>11.3201</v>
      </c>
      <c r="L427">
        <v>23.149489</v>
      </c>
      <c r="M427">
        <v>342.9698</v>
      </c>
      <c r="N427">
        <v>0.037615</v>
      </c>
      <c r="O427">
        <v>1.5827</v>
      </c>
      <c r="P427">
        <v>3.236605</v>
      </c>
      <c r="Q427">
        <v>0.6428</v>
      </c>
      <c r="R427">
        <v>0.0619</v>
      </c>
    </row>
    <row r="428" spans="1:18" ht="12.75">
      <c r="A428" s="21" t="s">
        <v>154</v>
      </c>
      <c r="B428" s="21">
        <f t="shared" si="25"/>
        <v>21</v>
      </c>
      <c r="C428">
        <f t="shared" si="27"/>
        <v>1976</v>
      </c>
      <c r="D428">
        <v>55092022</v>
      </c>
      <c r="E428">
        <v>51.8</v>
      </c>
      <c r="F428">
        <v>9129</v>
      </c>
      <c r="G428">
        <v>106355254.826255</v>
      </c>
      <c r="H428">
        <v>11650.263427</v>
      </c>
      <c r="I428">
        <v>72.75281</v>
      </c>
      <c r="J428">
        <v>0.007969</v>
      </c>
      <c r="K428">
        <v>12.2773</v>
      </c>
      <c r="L428">
        <v>23.701351</v>
      </c>
      <c r="M428">
        <v>347.3763</v>
      </c>
      <c r="N428">
        <v>0.038052</v>
      </c>
      <c r="O428">
        <v>1.85549</v>
      </c>
      <c r="P428">
        <v>3.582027</v>
      </c>
      <c r="Q428">
        <v>0.74</v>
      </c>
      <c r="R428">
        <v>0.0516</v>
      </c>
    </row>
    <row r="429" spans="1:18" ht="12.75">
      <c r="A429" s="21" t="s">
        <v>154</v>
      </c>
      <c r="B429" s="21">
        <f t="shared" si="25"/>
        <v>21</v>
      </c>
      <c r="C429">
        <f t="shared" si="27"/>
        <v>1977</v>
      </c>
      <c r="D429">
        <v>61611563</v>
      </c>
      <c r="E429">
        <v>55.4</v>
      </c>
      <c r="F429">
        <v>9171</v>
      </c>
      <c r="G429">
        <v>111212207.581227</v>
      </c>
      <c r="H429">
        <v>12126.508296</v>
      </c>
      <c r="I429">
        <v>74.07153</v>
      </c>
      <c r="J429">
        <v>0.008077</v>
      </c>
      <c r="K429">
        <v>13.17826</v>
      </c>
      <c r="L429">
        <v>23.787473</v>
      </c>
      <c r="M429">
        <v>305.171</v>
      </c>
      <c r="N429">
        <v>0.033276</v>
      </c>
      <c r="O429">
        <v>2.17754</v>
      </c>
      <c r="P429">
        <v>3.930578</v>
      </c>
      <c r="Q429">
        <v>0.7563</v>
      </c>
      <c r="R429">
        <v>0.0597</v>
      </c>
    </row>
    <row r="430" spans="1:18" ht="12.75">
      <c r="A430" s="21" t="s">
        <v>154</v>
      </c>
      <c r="B430" s="21">
        <f t="shared" si="25"/>
        <v>21</v>
      </c>
      <c r="C430">
        <f t="shared" si="27"/>
        <v>1978</v>
      </c>
      <c r="D430">
        <v>68366273</v>
      </c>
      <c r="E430">
        <v>59.4</v>
      </c>
      <c r="F430">
        <v>9218</v>
      </c>
      <c r="G430">
        <v>115094735.690236</v>
      </c>
      <c r="H430">
        <v>12485.868485</v>
      </c>
      <c r="I430">
        <v>74.5795</v>
      </c>
      <c r="J430">
        <v>0.008091</v>
      </c>
      <c r="K430">
        <v>14.26225</v>
      </c>
      <c r="L430">
        <v>24.010522</v>
      </c>
      <c r="M430">
        <v>333.7354</v>
      </c>
      <c r="N430">
        <v>0.036205</v>
      </c>
      <c r="O430">
        <v>2.27013</v>
      </c>
      <c r="P430">
        <v>3.821768</v>
      </c>
      <c r="Q430">
        <v>0.7302</v>
      </c>
      <c r="R430">
        <v>0.0543</v>
      </c>
    </row>
    <row r="431" spans="1:18" ht="12.75">
      <c r="A431" s="21" t="s">
        <v>154</v>
      </c>
      <c r="B431" s="21">
        <f t="shared" si="25"/>
        <v>21</v>
      </c>
      <c r="C431">
        <f t="shared" si="27"/>
        <v>1979</v>
      </c>
      <c r="D431">
        <v>75303474</v>
      </c>
      <c r="E431">
        <v>64.7</v>
      </c>
      <c r="F431">
        <v>9266</v>
      </c>
      <c r="G431">
        <v>116388676.970634</v>
      </c>
      <c r="H431">
        <v>12560.832827</v>
      </c>
      <c r="I431">
        <v>75.2073</v>
      </c>
      <c r="J431">
        <v>0.008116</v>
      </c>
      <c r="K431">
        <v>15.14679</v>
      </c>
      <c r="L431">
        <v>23.410804</v>
      </c>
      <c r="M431">
        <v>376.8136</v>
      </c>
      <c r="N431">
        <v>0.040666</v>
      </c>
      <c r="O431">
        <v>2.59183</v>
      </c>
      <c r="P431">
        <v>4.00592</v>
      </c>
      <c r="Q431">
        <v>0.6954</v>
      </c>
      <c r="R431">
        <v>0.044</v>
      </c>
    </row>
    <row r="432" spans="1:18" ht="12.75">
      <c r="A432" s="21" t="s">
        <v>154</v>
      </c>
      <c r="B432" s="21">
        <f t="shared" si="25"/>
        <v>21</v>
      </c>
      <c r="C432">
        <f t="shared" si="27"/>
        <v>1980</v>
      </c>
      <c r="D432">
        <v>81401070</v>
      </c>
      <c r="E432">
        <v>71.4</v>
      </c>
      <c r="F432">
        <v>9262</v>
      </c>
      <c r="G432">
        <v>114007100.840336</v>
      </c>
      <c r="H432">
        <v>12309.12339</v>
      </c>
      <c r="I432">
        <v>75.95112</v>
      </c>
      <c r="J432">
        <v>0.0082</v>
      </c>
      <c r="K432">
        <v>16.7648</v>
      </c>
      <c r="L432">
        <v>23.480112</v>
      </c>
      <c r="M432">
        <v>394.8735</v>
      </c>
      <c r="N432">
        <v>0.042634</v>
      </c>
      <c r="O432">
        <v>3.13009</v>
      </c>
      <c r="P432">
        <v>4.38388</v>
      </c>
      <c r="Q432">
        <v>0.7037</v>
      </c>
      <c r="R432">
        <v>0.0575</v>
      </c>
    </row>
    <row r="433" spans="1:18" ht="12.75">
      <c r="A433" s="21" t="s">
        <v>154</v>
      </c>
      <c r="B433" s="21">
        <f t="shared" si="25"/>
        <v>21</v>
      </c>
      <c r="C433">
        <f t="shared" si="27"/>
        <v>1981</v>
      </c>
      <c r="D433">
        <v>86404335</v>
      </c>
      <c r="E433">
        <v>77.8</v>
      </c>
      <c r="F433">
        <v>9211</v>
      </c>
      <c r="G433">
        <v>111059556.55527</v>
      </c>
      <c r="H433">
        <v>12057.274623</v>
      </c>
      <c r="I433">
        <v>73.46074</v>
      </c>
      <c r="J433">
        <v>0.007975</v>
      </c>
      <c r="K433">
        <v>18.72734</v>
      </c>
      <c r="L433">
        <v>24.071131</v>
      </c>
      <c r="M433">
        <v>371.1431</v>
      </c>
      <c r="N433">
        <v>0.040293</v>
      </c>
      <c r="O433">
        <v>3.7475</v>
      </c>
      <c r="P433">
        <v>4.816838</v>
      </c>
      <c r="Q433">
        <v>0.7409</v>
      </c>
      <c r="R433">
        <v>0.0508</v>
      </c>
    </row>
    <row r="434" spans="1:18" ht="12.75">
      <c r="A434" s="21" t="s">
        <v>154</v>
      </c>
      <c r="B434" s="21">
        <f t="shared" si="25"/>
        <v>21</v>
      </c>
      <c r="C434">
        <f t="shared" si="27"/>
        <v>1982</v>
      </c>
      <c r="D434">
        <v>88646878</v>
      </c>
      <c r="E434">
        <v>82.2</v>
      </c>
      <c r="F434">
        <v>9120</v>
      </c>
      <c r="G434">
        <v>107842917.274939</v>
      </c>
      <c r="H434">
        <v>11824.88128</v>
      </c>
      <c r="I434">
        <v>72.59519</v>
      </c>
      <c r="J434">
        <v>0.00796</v>
      </c>
      <c r="K434">
        <v>19.24671</v>
      </c>
      <c r="L434">
        <v>23.414489</v>
      </c>
      <c r="M434">
        <v>368.9063</v>
      </c>
      <c r="N434">
        <v>0.04045</v>
      </c>
      <c r="O434">
        <v>4.6586</v>
      </c>
      <c r="P434">
        <v>5.667397</v>
      </c>
      <c r="Q434">
        <v>0.6339</v>
      </c>
      <c r="R434">
        <v>0.0504</v>
      </c>
    </row>
    <row r="435" spans="1:18" ht="12.75">
      <c r="A435" s="21" t="s">
        <v>154</v>
      </c>
      <c r="B435" s="21">
        <f t="shared" si="25"/>
        <v>21</v>
      </c>
      <c r="C435">
        <f t="shared" si="27"/>
        <v>1983</v>
      </c>
      <c r="D435">
        <v>93967075</v>
      </c>
      <c r="E435">
        <v>86.2</v>
      </c>
      <c r="F435">
        <v>9055</v>
      </c>
      <c r="G435">
        <v>109010527.842227</v>
      </c>
      <c r="H435">
        <v>12038.710971</v>
      </c>
      <c r="I435">
        <v>74.88085</v>
      </c>
      <c r="J435">
        <v>0.00827</v>
      </c>
      <c r="K435">
        <v>20.59606</v>
      </c>
      <c r="L435">
        <v>23.893341</v>
      </c>
      <c r="M435">
        <v>354.0069</v>
      </c>
      <c r="N435">
        <v>0.039095</v>
      </c>
      <c r="O435">
        <v>5.62694</v>
      </c>
      <c r="P435">
        <v>6.527773</v>
      </c>
      <c r="Q435">
        <v>0.7198</v>
      </c>
      <c r="R435">
        <v>0.0724</v>
      </c>
    </row>
    <row r="436" spans="1:18" ht="12.75">
      <c r="A436" s="21" t="s">
        <v>154</v>
      </c>
      <c r="B436" s="21">
        <f t="shared" si="25"/>
        <v>21</v>
      </c>
      <c r="C436">
        <f t="shared" si="27"/>
        <v>1984</v>
      </c>
      <c r="D436">
        <v>104322510</v>
      </c>
      <c r="E436">
        <v>89.6</v>
      </c>
      <c r="F436">
        <v>9060</v>
      </c>
      <c r="G436">
        <v>116431372.767857</v>
      </c>
      <c r="H436">
        <v>12851.144897</v>
      </c>
      <c r="I436">
        <v>76.11963</v>
      </c>
      <c r="J436">
        <v>0.008402</v>
      </c>
      <c r="K436">
        <v>20.33216</v>
      </c>
      <c r="L436">
        <v>22.692143</v>
      </c>
      <c r="M436">
        <v>346.7353</v>
      </c>
      <c r="N436">
        <v>0.038271</v>
      </c>
      <c r="O436">
        <v>5.83389</v>
      </c>
      <c r="P436">
        <v>6.511038</v>
      </c>
      <c r="Q436">
        <v>0.6524</v>
      </c>
      <c r="R436">
        <v>0.0612</v>
      </c>
    </row>
    <row r="437" spans="1:18" ht="12.75">
      <c r="A437" s="21" t="s">
        <v>154</v>
      </c>
      <c r="B437" s="21">
        <f t="shared" si="25"/>
        <v>21</v>
      </c>
      <c r="C437">
        <f t="shared" si="27"/>
        <v>1985</v>
      </c>
      <c r="D437">
        <v>111935720</v>
      </c>
      <c r="E437">
        <v>93.1</v>
      </c>
      <c r="F437">
        <v>9089</v>
      </c>
      <c r="G437">
        <v>120231707.841031</v>
      </c>
      <c r="H437">
        <v>13228.265798</v>
      </c>
      <c r="I437">
        <v>76.09357</v>
      </c>
      <c r="J437">
        <v>0.008372</v>
      </c>
      <c r="K437">
        <v>21.61991</v>
      </c>
      <c r="L437">
        <v>23.222245</v>
      </c>
      <c r="M437">
        <v>348.8832</v>
      </c>
      <c r="N437">
        <v>0.038385</v>
      </c>
      <c r="O437">
        <v>6.14378</v>
      </c>
      <c r="P437">
        <v>6.599119</v>
      </c>
      <c r="Q437">
        <v>0.6752</v>
      </c>
      <c r="R437">
        <v>0.0469</v>
      </c>
    </row>
    <row r="438" spans="1:18" ht="12.75">
      <c r="A438" s="21" t="s">
        <v>154</v>
      </c>
      <c r="B438" s="21">
        <f t="shared" si="25"/>
        <v>21</v>
      </c>
      <c r="C438">
        <f t="shared" si="27"/>
        <v>1986</v>
      </c>
      <c r="D438">
        <v>119624567</v>
      </c>
      <c r="E438">
        <v>96</v>
      </c>
      <c r="F438">
        <v>9143</v>
      </c>
      <c r="G438">
        <v>124608923.958333</v>
      </c>
      <c r="H438">
        <v>13628.888107</v>
      </c>
      <c r="I438">
        <v>78.56158</v>
      </c>
      <c r="J438">
        <v>0.008593</v>
      </c>
      <c r="K438">
        <v>22.13375</v>
      </c>
      <c r="L438">
        <v>23.05599</v>
      </c>
      <c r="M438">
        <v>342.8849</v>
      </c>
      <c r="N438">
        <v>0.037502</v>
      </c>
      <c r="O438">
        <v>5.52521</v>
      </c>
      <c r="P438">
        <v>5.755427</v>
      </c>
      <c r="Q438">
        <v>0.6283</v>
      </c>
      <c r="R438">
        <v>0.0522</v>
      </c>
    </row>
    <row r="439" spans="1:18" ht="12.75">
      <c r="A439" s="21" t="s">
        <v>154</v>
      </c>
      <c r="B439" s="21">
        <f t="shared" si="25"/>
        <v>21</v>
      </c>
      <c r="C439">
        <f t="shared" si="27"/>
        <v>1987</v>
      </c>
      <c r="D439">
        <v>123908739</v>
      </c>
      <c r="E439">
        <v>100</v>
      </c>
      <c r="F439">
        <v>9206</v>
      </c>
      <c r="G439">
        <v>123908739</v>
      </c>
      <c r="H439">
        <v>13459.56322</v>
      </c>
      <c r="I439">
        <v>81.99668</v>
      </c>
      <c r="J439">
        <v>0.008907</v>
      </c>
      <c r="K439">
        <v>21.44809</v>
      </c>
      <c r="L439">
        <v>21.44809</v>
      </c>
      <c r="M439">
        <v>324.1178</v>
      </c>
      <c r="N439">
        <v>0.035207</v>
      </c>
      <c r="O439">
        <v>5.29449</v>
      </c>
      <c r="P439">
        <v>5.29449</v>
      </c>
      <c r="Q439">
        <v>0.6728</v>
      </c>
      <c r="R439">
        <v>0.0753</v>
      </c>
    </row>
    <row r="440" spans="1:18" ht="12.75">
      <c r="A440" s="21" t="s">
        <v>154</v>
      </c>
      <c r="B440" s="21">
        <f t="shared" si="25"/>
        <v>21</v>
      </c>
      <c r="C440">
        <f t="shared" si="27"/>
        <v>1988</v>
      </c>
      <c r="D440">
        <v>133240420</v>
      </c>
      <c r="E440">
        <v>104.2</v>
      </c>
      <c r="F440">
        <v>9240</v>
      </c>
      <c r="G440">
        <v>127869884.836852</v>
      </c>
      <c r="H440">
        <v>13838.732125</v>
      </c>
      <c r="I440">
        <v>86.37975</v>
      </c>
      <c r="J440">
        <v>0.009348</v>
      </c>
      <c r="K440">
        <v>21.68371</v>
      </c>
      <c r="L440">
        <v>20.809702</v>
      </c>
      <c r="M440">
        <v>362.32</v>
      </c>
      <c r="N440">
        <v>0.039212</v>
      </c>
      <c r="O440">
        <v>5.13649</v>
      </c>
      <c r="P440">
        <v>4.929453</v>
      </c>
      <c r="Q440">
        <v>0.691</v>
      </c>
      <c r="R440">
        <v>0.081</v>
      </c>
    </row>
    <row r="441" spans="1:18" ht="12.75">
      <c r="A441" s="21" t="s">
        <v>154</v>
      </c>
      <c r="B441" s="21">
        <f t="shared" si="25"/>
        <v>21</v>
      </c>
      <c r="C441">
        <f t="shared" si="27"/>
        <v>1989</v>
      </c>
      <c r="D441">
        <v>140718407</v>
      </c>
      <c r="E441">
        <v>109.3</v>
      </c>
      <c r="F441">
        <v>9273</v>
      </c>
      <c r="G441">
        <v>128745111.619396</v>
      </c>
      <c r="H441">
        <v>13883.868394</v>
      </c>
      <c r="I441">
        <v>86.38946</v>
      </c>
      <c r="J441">
        <v>0.009316</v>
      </c>
      <c r="K441">
        <v>22.16732</v>
      </c>
      <c r="L441">
        <v>20.281171</v>
      </c>
      <c r="M441">
        <v>380.4339</v>
      </c>
      <c r="N441">
        <v>0.041026</v>
      </c>
      <c r="O441">
        <v>4.93398</v>
      </c>
      <c r="P441">
        <v>4.514163</v>
      </c>
      <c r="Q441">
        <v>0.6763</v>
      </c>
      <c r="R441">
        <v>0.0511</v>
      </c>
    </row>
    <row r="442" spans="1:18" ht="12.75">
      <c r="A442" s="21" t="s">
        <v>154</v>
      </c>
      <c r="B442" s="21">
        <f t="shared" si="25"/>
        <v>21</v>
      </c>
      <c r="C442">
        <f t="shared" si="27"/>
        <v>1990</v>
      </c>
      <c r="D442">
        <v>148082556</v>
      </c>
      <c r="E442">
        <v>115</v>
      </c>
      <c r="F442">
        <v>9295</v>
      </c>
      <c r="G442">
        <v>128767440</v>
      </c>
      <c r="H442">
        <v>13853.40936</v>
      </c>
      <c r="I442">
        <v>86.38791</v>
      </c>
      <c r="J442">
        <v>0.009294</v>
      </c>
      <c r="K442">
        <v>22.94</v>
      </c>
      <c r="L442">
        <v>19.947826</v>
      </c>
      <c r="M442">
        <v>342.1714</v>
      </c>
      <c r="N442">
        <v>0.036812</v>
      </c>
      <c r="O442">
        <v>4.8</v>
      </c>
      <c r="P442">
        <v>4.173913</v>
      </c>
      <c r="Q442">
        <v>0.61</v>
      </c>
      <c r="R442">
        <v>0.0492</v>
      </c>
    </row>
    <row r="443" spans="1:18" ht="12.75">
      <c r="A443" s="21" t="s">
        <v>155</v>
      </c>
      <c r="B443" s="21">
        <v>22</v>
      </c>
      <c r="C443">
        <v>1970</v>
      </c>
      <c r="D443">
        <v>13266811</v>
      </c>
      <c r="E443">
        <v>35.7</v>
      </c>
      <c r="F443">
        <v>3806</v>
      </c>
      <c r="G443">
        <v>37161935.57423</v>
      </c>
      <c r="H443">
        <v>9764.039825</v>
      </c>
      <c r="I443">
        <v>30.81444</v>
      </c>
      <c r="J443">
        <v>0.008096</v>
      </c>
      <c r="K443">
        <v>7.30308</v>
      </c>
      <c r="L443">
        <v>20.456807</v>
      </c>
      <c r="M443">
        <v>101.9675</v>
      </c>
      <c r="N443">
        <v>0.026791</v>
      </c>
      <c r="O443">
        <v>1.09381</v>
      </c>
      <c r="P443">
        <v>3.063894</v>
      </c>
      <c r="Q443">
        <v>0.8958</v>
      </c>
      <c r="R443">
        <v>0.0571</v>
      </c>
    </row>
    <row r="444" spans="1:18" ht="12.75">
      <c r="A444" s="21" t="s">
        <v>155</v>
      </c>
      <c r="B444" s="21">
        <f t="shared" si="25"/>
        <v>22</v>
      </c>
      <c r="C444">
        <f>+C443+1</f>
        <v>1971</v>
      </c>
      <c r="D444">
        <v>14240050</v>
      </c>
      <c r="E444">
        <v>37.4</v>
      </c>
      <c r="F444">
        <v>3853</v>
      </c>
      <c r="G444">
        <v>38075000</v>
      </c>
      <c r="H444">
        <v>9881.9102</v>
      </c>
      <c r="I444">
        <v>31.72192</v>
      </c>
      <c r="J444">
        <v>0.008233</v>
      </c>
      <c r="K444">
        <v>7.53415</v>
      </c>
      <c r="L444">
        <v>20.144786</v>
      </c>
      <c r="M444">
        <v>102.5297</v>
      </c>
      <c r="N444">
        <v>0.02661</v>
      </c>
      <c r="O444">
        <v>1.18063</v>
      </c>
      <c r="P444">
        <v>3.156765</v>
      </c>
      <c r="Q444">
        <v>0.9066</v>
      </c>
      <c r="R444">
        <v>0.0411</v>
      </c>
    </row>
    <row r="445" spans="1:18" ht="12.75">
      <c r="A445" s="21" t="s">
        <v>155</v>
      </c>
      <c r="B445" s="21">
        <f t="shared" si="25"/>
        <v>22</v>
      </c>
      <c r="C445">
        <f aca="true" t="shared" si="28" ref="C445:C463">+C444+1</f>
        <v>1972</v>
      </c>
      <c r="D445">
        <v>15168488</v>
      </c>
      <c r="E445">
        <v>38.8</v>
      </c>
      <c r="F445">
        <v>3870</v>
      </c>
      <c r="G445">
        <v>39094041.237113</v>
      </c>
      <c r="H445">
        <v>10101.819441</v>
      </c>
      <c r="I445">
        <v>33.93179</v>
      </c>
      <c r="J445">
        <v>0.008768</v>
      </c>
      <c r="K445">
        <v>7.85631</v>
      </c>
      <c r="L445">
        <v>20.248222</v>
      </c>
      <c r="M445">
        <v>107.4254</v>
      </c>
      <c r="N445">
        <v>0.027759</v>
      </c>
      <c r="O445">
        <v>1.22748</v>
      </c>
      <c r="P445">
        <v>3.163608</v>
      </c>
      <c r="Q445">
        <v>0.8629</v>
      </c>
      <c r="R445">
        <v>0.0388</v>
      </c>
    </row>
    <row r="446" spans="1:18" ht="12.75">
      <c r="A446" s="21" t="s">
        <v>155</v>
      </c>
      <c r="B446" s="21">
        <f t="shared" si="25"/>
        <v>22</v>
      </c>
      <c r="C446">
        <f t="shared" si="28"/>
        <v>1973</v>
      </c>
      <c r="D446">
        <v>18081944</v>
      </c>
      <c r="E446">
        <v>41</v>
      </c>
      <c r="F446">
        <v>3889</v>
      </c>
      <c r="G446">
        <v>44102302.439024</v>
      </c>
      <c r="H446">
        <v>11340.268048</v>
      </c>
      <c r="I446">
        <v>34.15083</v>
      </c>
      <c r="J446">
        <v>0.008781</v>
      </c>
      <c r="K446">
        <v>7.96546</v>
      </c>
      <c r="L446">
        <v>19.427951</v>
      </c>
      <c r="M446">
        <v>102.6464</v>
      </c>
      <c r="N446">
        <v>0.026394</v>
      </c>
      <c r="O446">
        <v>1.30431</v>
      </c>
      <c r="P446">
        <v>3.181244</v>
      </c>
      <c r="Q446">
        <v>0.8694</v>
      </c>
      <c r="R446">
        <v>0.0509</v>
      </c>
    </row>
    <row r="447" spans="1:18" ht="12.75">
      <c r="A447" s="21" t="s">
        <v>155</v>
      </c>
      <c r="B447" s="21">
        <f t="shared" si="25"/>
        <v>22</v>
      </c>
      <c r="C447">
        <f t="shared" si="28"/>
        <v>1974</v>
      </c>
      <c r="D447">
        <v>19079435</v>
      </c>
      <c r="E447">
        <v>45.2</v>
      </c>
      <c r="F447">
        <v>3904</v>
      </c>
      <c r="G447">
        <v>42211139.380531</v>
      </c>
      <c r="H447">
        <v>10812.279554</v>
      </c>
      <c r="I447">
        <v>34.15996</v>
      </c>
      <c r="J447">
        <v>0.00875</v>
      </c>
      <c r="K447">
        <v>8.93948</v>
      </c>
      <c r="L447">
        <v>19.777611</v>
      </c>
      <c r="M447">
        <v>113.2156</v>
      </c>
      <c r="N447">
        <v>0.029</v>
      </c>
      <c r="O447">
        <v>1.40634</v>
      </c>
      <c r="P447">
        <v>3.111372</v>
      </c>
      <c r="Q447">
        <v>0.8842</v>
      </c>
      <c r="R447">
        <v>0.0446</v>
      </c>
    </row>
    <row r="448" spans="1:18" ht="12.75">
      <c r="A448" s="21" t="s">
        <v>155</v>
      </c>
      <c r="B448" s="21">
        <f t="shared" si="25"/>
        <v>22</v>
      </c>
      <c r="C448">
        <f t="shared" si="28"/>
        <v>1975</v>
      </c>
      <c r="D448">
        <v>20588241</v>
      </c>
      <c r="E448">
        <v>48.9</v>
      </c>
      <c r="F448">
        <v>3933</v>
      </c>
      <c r="G448">
        <v>42102742.331288</v>
      </c>
      <c r="H448">
        <v>10704.994236</v>
      </c>
      <c r="I448">
        <v>34.76535</v>
      </c>
      <c r="J448">
        <v>0.008839</v>
      </c>
      <c r="K448">
        <v>9.8975</v>
      </c>
      <c r="L448">
        <v>20.240286</v>
      </c>
      <c r="M448">
        <v>114.6734</v>
      </c>
      <c r="N448">
        <v>0.029157</v>
      </c>
      <c r="O448">
        <v>1.56548</v>
      </c>
      <c r="P448">
        <v>3.201391</v>
      </c>
      <c r="Q448">
        <v>0.8136</v>
      </c>
      <c r="R448">
        <v>0.0534</v>
      </c>
    </row>
    <row r="449" spans="1:18" ht="12.75">
      <c r="A449" s="21" t="s">
        <v>155</v>
      </c>
      <c r="B449" s="21">
        <f t="shared" si="25"/>
        <v>22</v>
      </c>
      <c r="C449">
        <f t="shared" si="28"/>
        <v>1976</v>
      </c>
      <c r="D449">
        <v>22369527</v>
      </c>
      <c r="E449">
        <v>51.8</v>
      </c>
      <c r="F449">
        <v>3965</v>
      </c>
      <c r="G449">
        <v>43184415.057915</v>
      </c>
      <c r="H449">
        <v>10891.403546</v>
      </c>
      <c r="I449">
        <v>35.73877</v>
      </c>
      <c r="J449">
        <v>0.009014</v>
      </c>
      <c r="K449">
        <v>10.51265</v>
      </c>
      <c r="L449">
        <v>20.294691</v>
      </c>
      <c r="M449">
        <v>105.669</v>
      </c>
      <c r="N449">
        <v>0.02665</v>
      </c>
      <c r="O449">
        <v>1.73976</v>
      </c>
      <c r="P449">
        <v>3.35861</v>
      </c>
      <c r="Q449">
        <v>0.8816</v>
      </c>
      <c r="R449">
        <v>0.0576</v>
      </c>
    </row>
    <row r="450" spans="1:18" ht="12.75">
      <c r="A450" s="21" t="s">
        <v>155</v>
      </c>
      <c r="B450" s="21">
        <f t="shared" si="25"/>
        <v>22</v>
      </c>
      <c r="C450">
        <f t="shared" si="28"/>
        <v>1977</v>
      </c>
      <c r="D450">
        <v>25150947</v>
      </c>
      <c r="E450">
        <v>55.4</v>
      </c>
      <c r="F450">
        <v>3989</v>
      </c>
      <c r="G450">
        <v>45398821.299639</v>
      </c>
      <c r="H450">
        <v>11381.003083</v>
      </c>
      <c r="I450">
        <v>35.37412</v>
      </c>
      <c r="J450">
        <v>0.008868</v>
      </c>
      <c r="K450">
        <v>11.57291</v>
      </c>
      <c r="L450">
        <v>20.889729</v>
      </c>
      <c r="M450">
        <v>100.2268</v>
      </c>
      <c r="N450">
        <v>0.025126</v>
      </c>
      <c r="O450">
        <v>2.13745</v>
      </c>
      <c r="P450">
        <v>3.858213</v>
      </c>
      <c r="Q450">
        <v>0.9239</v>
      </c>
      <c r="R450">
        <v>0.0535</v>
      </c>
    </row>
    <row r="451" spans="1:18" ht="12.75">
      <c r="A451" s="21" t="s">
        <v>155</v>
      </c>
      <c r="B451" s="21">
        <f t="shared" si="25"/>
        <v>22</v>
      </c>
      <c r="C451">
        <f t="shared" si="28"/>
        <v>1978</v>
      </c>
      <c r="D451">
        <v>28179020</v>
      </c>
      <c r="E451">
        <v>59.4</v>
      </c>
      <c r="F451">
        <v>4015</v>
      </c>
      <c r="G451">
        <v>47439427.609428</v>
      </c>
      <c r="H451">
        <v>11815.548595</v>
      </c>
      <c r="I451">
        <v>38.60678</v>
      </c>
      <c r="J451">
        <v>0.009616</v>
      </c>
      <c r="K451">
        <v>12.33758</v>
      </c>
      <c r="L451">
        <v>20.770337</v>
      </c>
      <c r="M451">
        <v>106.5108</v>
      </c>
      <c r="N451">
        <v>0.026528</v>
      </c>
      <c r="O451">
        <v>2.41315</v>
      </c>
      <c r="P451">
        <v>4.062542</v>
      </c>
      <c r="Q451">
        <v>0.9705</v>
      </c>
      <c r="R451">
        <v>0.0471</v>
      </c>
    </row>
    <row r="452" spans="1:18" ht="12.75">
      <c r="A452" s="21" t="s">
        <v>155</v>
      </c>
      <c r="B452" s="21">
        <f aca="true" t="shared" si="29" ref="B452:B515">B451</f>
        <v>22</v>
      </c>
      <c r="C452">
        <f t="shared" si="28"/>
        <v>1979</v>
      </c>
      <c r="D452">
        <v>31232142</v>
      </c>
      <c r="E452">
        <v>64.7</v>
      </c>
      <c r="F452">
        <v>4050</v>
      </c>
      <c r="G452">
        <v>48272244.204019</v>
      </c>
      <c r="H452">
        <v>11919.072643</v>
      </c>
      <c r="I452">
        <v>39.27553</v>
      </c>
      <c r="J452">
        <v>0.009698</v>
      </c>
      <c r="K452">
        <v>12.61211</v>
      </c>
      <c r="L452">
        <v>19.493215</v>
      </c>
      <c r="M452">
        <v>111.8119</v>
      </c>
      <c r="N452">
        <v>0.027608</v>
      </c>
      <c r="O452">
        <v>2.87531</v>
      </c>
      <c r="P452">
        <v>4.444065</v>
      </c>
      <c r="Q452">
        <v>0.8428</v>
      </c>
      <c r="R452">
        <v>0.0384</v>
      </c>
    </row>
    <row r="453" spans="1:18" ht="12.75">
      <c r="A453" s="21" t="s">
        <v>155</v>
      </c>
      <c r="B453" s="21">
        <f t="shared" si="29"/>
        <v>22</v>
      </c>
      <c r="C453">
        <f t="shared" si="28"/>
        <v>1980</v>
      </c>
      <c r="D453">
        <v>34733995</v>
      </c>
      <c r="E453">
        <v>71.4</v>
      </c>
      <c r="F453">
        <v>4076</v>
      </c>
      <c r="G453">
        <v>48647051.820728</v>
      </c>
      <c r="H453">
        <v>11934.997993</v>
      </c>
      <c r="I453">
        <v>40.08759</v>
      </c>
      <c r="J453">
        <v>0.009835</v>
      </c>
      <c r="K453">
        <v>16.06078</v>
      </c>
      <c r="L453">
        <v>22.49409</v>
      </c>
      <c r="M453">
        <v>103.0861</v>
      </c>
      <c r="N453">
        <v>0.025291</v>
      </c>
      <c r="O453">
        <v>3.23773</v>
      </c>
      <c r="P453">
        <v>4.534636</v>
      </c>
      <c r="Q453">
        <v>0.8057</v>
      </c>
      <c r="R453">
        <v>0.051</v>
      </c>
    </row>
    <row r="454" spans="1:18" ht="12.75">
      <c r="A454" s="21" t="s">
        <v>155</v>
      </c>
      <c r="B454" s="21">
        <f t="shared" si="29"/>
        <v>22</v>
      </c>
      <c r="C454">
        <f t="shared" si="28"/>
        <v>1981</v>
      </c>
      <c r="D454">
        <v>38154646</v>
      </c>
      <c r="E454">
        <v>77.8</v>
      </c>
      <c r="F454">
        <v>4113</v>
      </c>
      <c r="G454">
        <v>49041961.439589</v>
      </c>
      <c r="H454">
        <v>11923.647323</v>
      </c>
      <c r="I454">
        <v>41.90308</v>
      </c>
      <c r="J454">
        <v>0.010188</v>
      </c>
      <c r="K454">
        <v>17.28635</v>
      </c>
      <c r="L454">
        <v>22.218959</v>
      </c>
      <c r="M454">
        <v>95.47714</v>
      </c>
      <c r="N454">
        <v>0.023214</v>
      </c>
      <c r="O454">
        <v>4.11083</v>
      </c>
      <c r="P454">
        <v>5.283843</v>
      </c>
      <c r="Q454">
        <v>0.9196</v>
      </c>
      <c r="R454">
        <v>0.0419</v>
      </c>
    </row>
    <row r="455" spans="1:18" ht="12.75">
      <c r="A455" s="21" t="s">
        <v>155</v>
      </c>
      <c r="B455" s="21">
        <f t="shared" si="29"/>
        <v>22</v>
      </c>
      <c r="C455">
        <f t="shared" si="28"/>
        <v>1982</v>
      </c>
      <c r="D455">
        <v>40666874</v>
      </c>
      <c r="E455">
        <v>82.2</v>
      </c>
      <c r="F455">
        <v>4134</v>
      </c>
      <c r="G455">
        <v>49473082.725061</v>
      </c>
      <c r="H455">
        <v>11967.363988</v>
      </c>
      <c r="I455">
        <v>43.58152</v>
      </c>
      <c r="J455">
        <v>0.010542</v>
      </c>
      <c r="K455">
        <v>18.37362</v>
      </c>
      <c r="L455">
        <v>22.352336</v>
      </c>
      <c r="M455">
        <v>108.2069</v>
      </c>
      <c r="N455">
        <v>0.026175</v>
      </c>
      <c r="O455">
        <v>4.93686</v>
      </c>
      <c r="P455">
        <v>6.005912</v>
      </c>
      <c r="Q455">
        <v>0.8242</v>
      </c>
      <c r="R455">
        <v>0.0424</v>
      </c>
    </row>
    <row r="456" spans="1:18" ht="12.75">
      <c r="A456" s="21" t="s">
        <v>155</v>
      </c>
      <c r="B456" s="21">
        <f t="shared" si="29"/>
        <v>22</v>
      </c>
      <c r="C456">
        <f t="shared" si="28"/>
        <v>1983</v>
      </c>
      <c r="D456">
        <v>42641897</v>
      </c>
      <c r="E456">
        <v>86.2</v>
      </c>
      <c r="F456">
        <v>4145</v>
      </c>
      <c r="G456">
        <v>49468558.00464</v>
      </c>
      <c r="H456">
        <v>11934.513391</v>
      </c>
      <c r="I456">
        <v>45.69409</v>
      </c>
      <c r="J456">
        <v>0.011024</v>
      </c>
      <c r="K456">
        <v>19.40516</v>
      </c>
      <c r="L456">
        <v>22.511787</v>
      </c>
      <c r="M456">
        <v>99.87381</v>
      </c>
      <c r="N456">
        <v>0.024095</v>
      </c>
      <c r="O456">
        <v>5.7727</v>
      </c>
      <c r="P456">
        <v>6.696868</v>
      </c>
      <c r="Q456">
        <v>0.8808</v>
      </c>
      <c r="R456">
        <v>0.0668</v>
      </c>
    </row>
    <row r="457" spans="1:18" ht="12.75">
      <c r="A457" s="21" t="s">
        <v>155</v>
      </c>
      <c r="B457" s="21">
        <f t="shared" si="29"/>
        <v>22</v>
      </c>
      <c r="C457">
        <f t="shared" si="28"/>
        <v>1984</v>
      </c>
      <c r="D457">
        <v>48927123</v>
      </c>
      <c r="E457">
        <v>89.6</v>
      </c>
      <c r="F457">
        <v>4163</v>
      </c>
      <c r="G457">
        <v>54606164.0625</v>
      </c>
      <c r="H457">
        <v>13117.022355</v>
      </c>
      <c r="I457">
        <v>44.45258</v>
      </c>
      <c r="J457">
        <v>0.010678</v>
      </c>
      <c r="K457">
        <v>18.89449</v>
      </c>
      <c r="L457">
        <v>21.0876</v>
      </c>
      <c r="M457">
        <v>102.2178</v>
      </c>
      <c r="N457">
        <v>0.024554</v>
      </c>
      <c r="O457">
        <v>5.9819</v>
      </c>
      <c r="P457">
        <v>6.676228</v>
      </c>
      <c r="Q457">
        <v>0.8435</v>
      </c>
      <c r="R457">
        <v>0.0507</v>
      </c>
    </row>
    <row r="458" spans="1:18" ht="12.75">
      <c r="A458" s="21" t="s">
        <v>155</v>
      </c>
      <c r="B458" s="21">
        <f t="shared" si="29"/>
        <v>22</v>
      </c>
      <c r="C458">
        <f t="shared" si="28"/>
        <v>1985</v>
      </c>
      <c r="D458">
        <v>51724261</v>
      </c>
      <c r="E458">
        <v>93.1</v>
      </c>
      <c r="F458">
        <v>4191</v>
      </c>
      <c r="G458">
        <v>55557745.435016</v>
      </c>
      <c r="H458">
        <v>13256.441287</v>
      </c>
      <c r="I458">
        <v>45.24739</v>
      </c>
      <c r="J458">
        <v>0.010796</v>
      </c>
      <c r="K458">
        <v>19.01314</v>
      </c>
      <c r="L458">
        <v>20.422277</v>
      </c>
      <c r="M458">
        <v>107.0747</v>
      </c>
      <c r="N458">
        <v>0.025549</v>
      </c>
      <c r="O458">
        <v>5.77803</v>
      </c>
      <c r="P458">
        <v>6.206262</v>
      </c>
      <c r="Q458">
        <v>0.9019</v>
      </c>
      <c r="R458">
        <v>0.035</v>
      </c>
    </row>
    <row r="459" spans="1:18" ht="12.75">
      <c r="A459" s="21" t="s">
        <v>155</v>
      </c>
      <c r="B459" s="21">
        <f t="shared" si="29"/>
        <v>22</v>
      </c>
      <c r="C459">
        <f t="shared" si="28"/>
        <v>1986</v>
      </c>
      <c r="D459">
        <v>55278422</v>
      </c>
      <c r="E459">
        <v>96</v>
      </c>
      <c r="F459">
        <v>4214</v>
      </c>
      <c r="G459">
        <v>57581689.583333</v>
      </c>
      <c r="H459">
        <v>13664.378164</v>
      </c>
      <c r="I459">
        <v>45.2409</v>
      </c>
      <c r="J459">
        <v>0.010736</v>
      </c>
      <c r="K459">
        <v>19.40907</v>
      </c>
      <c r="L459">
        <v>20.217781</v>
      </c>
      <c r="M459">
        <v>103.1997</v>
      </c>
      <c r="N459">
        <v>0.02449</v>
      </c>
      <c r="O459">
        <v>5.28153</v>
      </c>
      <c r="P459">
        <v>5.501594</v>
      </c>
      <c r="Q459">
        <v>0.7461</v>
      </c>
      <c r="R459">
        <v>0.0448</v>
      </c>
    </row>
    <row r="460" spans="1:18" ht="12.75">
      <c r="A460" s="21" t="s">
        <v>155</v>
      </c>
      <c r="B460" s="21">
        <f t="shared" si="29"/>
        <v>22</v>
      </c>
      <c r="C460">
        <f t="shared" si="28"/>
        <v>1987</v>
      </c>
      <c r="D460">
        <v>57523151</v>
      </c>
      <c r="E460">
        <v>100</v>
      </c>
      <c r="F460">
        <v>4245</v>
      </c>
      <c r="G460">
        <v>57523151</v>
      </c>
      <c r="H460">
        <v>13550.801178</v>
      </c>
      <c r="I460">
        <v>47.2007</v>
      </c>
      <c r="J460">
        <v>0.011119</v>
      </c>
      <c r="K460">
        <v>19.3782</v>
      </c>
      <c r="L460">
        <v>19.3782</v>
      </c>
      <c r="M460">
        <v>89.85486</v>
      </c>
      <c r="N460">
        <v>0.021167</v>
      </c>
      <c r="O460">
        <v>4.58449</v>
      </c>
      <c r="P460">
        <v>4.58449</v>
      </c>
      <c r="Q460">
        <v>0.8344</v>
      </c>
      <c r="R460">
        <v>0.0639</v>
      </c>
    </row>
    <row r="461" spans="1:18" ht="12.75">
      <c r="A461" s="21" t="s">
        <v>155</v>
      </c>
      <c r="B461" s="21">
        <f t="shared" si="29"/>
        <v>22</v>
      </c>
      <c r="C461">
        <f t="shared" si="28"/>
        <v>1988</v>
      </c>
      <c r="D461">
        <v>61036444</v>
      </c>
      <c r="E461">
        <v>104.2</v>
      </c>
      <c r="F461">
        <v>4308</v>
      </c>
      <c r="G461">
        <v>58576241.84261</v>
      </c>
      <c r="H461">
        <v>13597.084922</v>
      </c>
      <c r="I461">
        <v>51.16634</v>
      </c>
      <c r="J461">
        <v>0.011877</v>
      </c>
      <c r="K461">
        <v>19.81771</v>
      </c>
      <c r="L461">
        <v>19.018916</v>
      </c>
      <c r="M461">
        <v>110.4444</v>
      </c>
      <c r="N461">
        <v>0.025637</v>
      </c>
      <c r="O461">
        <v>4.60743</v>
      </c>
      <c r="P461">
        <v>4.421718</v>
      </c>
      <c r="Q461">
        <v>0.8918</v>
      </c>
      <c r="R461">
        <v>0.0814</v>
      </c>
    </row>
    <row r="462" spans="1:18" ht="12.75">
      <c r="A462" s="21" t="s">
        <v>155</v>
      </c>
      <c r="B462" s="21">
        <f t="shared" si="29"/>
        <v>22</v>
      </c>
      <c r="C462">
        <f t="shared" si="28"/>
        <v>1989</v>
      </c>
      <c r="D462">
        <v>65993731</v>
      </c>
      <c r="E462">
        <v>109.3</v>
      </c>
      <c r="F462">
        <v>4353</v>
      </c>
      <c r="G462">
        <v>60378527.904849</v>
      </c>
      <c r="H462">
        <v>13870.555457</v>
      </c>
      <c r="I462">
        <v>50.4209</v>
      </c>
      <c r="J462">
        <v>0.011583</v>
      </c>
      <c r="K462">
        <v>19.71341</v>
      </c>
      <c r="L462">
        <v>18.036057</v>
      </c>
      <c r="M462">
        <v>117.6116</v>
      </c>
      <c r="N462">
        <v>0.027019</v>
      </c>
      <c r="O462">
        <v>4.5427</v>
      </c>
      <c r="P462">
        <v>4.156176</v>
      </c>
      <c r="Q462">
        <v>0.8364</v>
      </c>
      <c r="R462">
        <v>0.0531</v>
      </c>
    </row>
    <row r="463" spans="1:18" ht="12.75">
      <c r="A463" s="21" t="s">
        <v>155</v>
      </c>
      <c r="B463" s="21">
        <f t="shared" si="29"/>
        <v>22</v>
      </c>
      <c r="C463">
        <f t="shared" si="28"/>
        <v>1990</v>
      </c>
      <c r="D463">
        <v>69828761</v>
      </c>
      <c r="E463">
        <v>115</v>
      </c>
      <c r="F463">
        <v>4375</v>
      </c>
      <c r="G463">
        <v>60720661.73913</v>
      </c>
      <c r="H463">
        <v>13879.008398</v>
      </c>
      <c r="I463">
        <v>50.69398</v>
      </c>
      <c r="J463">
        <v>0.011587</v>
      </c>
      <c r="K463">
        <v>19.94</v>
      </c>
      <c r="L463">
        <v>17.33913</v>
      </c>
      <c r="M463">
        <v>107.396</v>
      </c>
      <c r="N463">
        <v>0.024548</v>
      </c>
      <c r="O463">
        <v>4.61</v>
      </c>
      <c r="P463">
        <v>4.008696</v>
      </c>
      <c r="Q463">
        <v>0.8099</v>
      </c>
      <c r="R463">
        <v>0.0476</v>
      </c>
    </row>
    <row r="464" spans="1:18" ht="12.75">
      <c r="A464" s="21" t="s">
        <v>12</v>
      </c>
      <c r="B464" s="21">
        <v>23</v>
      </c>
      <c r="C464">
        <v>1970</v>
      </c>
      <c r="D464">
        <v>15503481</v>
      </c>
      <c r="E464">
        <v>35.7</v>
      </c>
      <c r="F464">
        <v>4678</v>
      </c>
      <c r="G464">
        <v>43427117.647059</v>
      </c>
      <c r="H464">
        <v>9283.26585</v>
      </c>
      <c r="I464">
        <v>33.00034</v>
      </c>
      <c r="J464">
        <v>0.007054</v>
      </c>
      <c r="K464">
        <v>7.86357</v>
      </c>
      <c r="L464">
        <v>22.026807</v>
      </c>
      <c r="M464">
        <v>157.667</v>
      </c>
      <c r="N464">
        <v>0.033704</v>
      </c>
      <c r="O464">
        <v>0.9573</v>
      </c>
      <c r="P464">
        <v>2.681513</v>
      </c>
      <c r="Q464">
        <v>0.5136</v>
      </c>
      <c r="R464">
        <v>0.1344</v>
      </c>
    </row>
    <row r="465" spans="1:18" ht="12.75">
      <c r="A465" s="21" t="s">
        <v>12</v>
      </c>
      <c r="B465" s="21">
        <f t="shared" si="29"/>
        <v>23</v>
      </c>
      <c r="C465">
        <f>+C464+1</f>
        <v>1971</v>
      </c>
      <c r="D465">
        <v>16852727</v>
      </c>
      <c r="E465">
        <v>37.4</v>
      </c>
      <c r="F465">
        <v>4726</v>
      </c>
      <c r="G465">
        <v>45060767.379679</v>
      </c>
      <c r="H465">
        <v>9534.652429</v>
      </c>
      <c r="I465">
        <v>35.60272</v>
      </c>
      <c r="J465">
        <v>0.007533</v>
      </c>
      <c r="K465">
        <v>7.85376</v>
      </c>
      <c r="L465">
        <v>20.999358</v>
      </c>
      <c r="M465">
        <v>154.4577</v>
      </c>
      <c r="N465">
        <v>0.032683</v>
      </c>
      <c r="O465">
        <v>1.00894</v>
      </c>
      <c r="P465">
        <v>2.697701</v>
      </c>
      <c r="Q465">
        <v>0.4613</v>
      </c>
      <c r="R465">
        <v>0.1313</v>
      </c>
    </row>
    <row r="466" spans="1:18" ht="12.75">
      <c r="A466" s="21" t="s">
        <v>12</v>
      </c>
      <c r="B466" s="21">
        <f t="shared" si="29"/>
        <v>23</v>
      </c>
      <c r="C466">
        <f aca="true" t="shared" si="30" ref="C466:C484">+C465+1</f>
        <v>1972</v>
      </c>
      <c r="D466">
        <v>18058065</v>
      </c>
      <c r="E466">
        <v>38.8</v>
      </c>
      <c r="F466">
        <v>4759</v>
      </c>
      <c r="G466">
        <v>46541404.639175</v>
      </c>
      <c r="H466">
        <v>9779.660567</v>
      </c>
      <c r="I466">
        <v>38.13123</v>
      </c>
      <c r="J466">
        <v>0.008012</v>
      </c>
      <c r="K466">
        <v>8.04706</v>
      </c>
      <c r="L466">
        <v>20.739845</v>
      </c>
      <c r="M466">
        <v>162.0782</v>
      </c>
      <c r="N466">
        <v>0.034057</v>
      </c>
      <c r="O466">
        <v>1.08349</v>
      </c>
      <c r="P466">
        <v>2.7925</v>
      </c>
      <c r="Q466">
        <v>0.5235</v>
      </c>
      <c r="R466">
        <v>0.1286</v>
      </c>
    </row>
    <row r="467" spans="1:18" ht="12.75">
      <c r="A467" s="21" t="s">
        <v>12</v>
      </c>
      <c r="B467" s="21">
        <f t="shared" si="29"/>
        <v>23</v>
      </c>
      <c r="C467">
        <f t="shared" si="30"/>
        <v>1973</v>
      </c>
      <c r="D467">
        <v>20497941</v>
      </c>
      <c r="E467">
        <v>41</v>
      </c>
      <c r="F467">
        <v>4783</v>
      </c>
      <c r="G467">
        <v>49994978.04878</v>
      </c>
      <c r="H467">
        <v>10452.640194</v>
      </c>
      <c r="I467">
        <v>40.70812</v>
      </c>
      <c r="J467">
        <v>0.008511</v>
      </c>
      <c r="K467">
        <v>8.26917</v>
      </c>
      <c r="L467">
        <v>20.168707</v>
      </c>
      <c r="M467">
        <v>153.1376</v>
      </c>
      <c r="N467">
        <v>0.032017</v>
      </c>
      <c r="O467">
        <v>1.16407</v>
      </c>
      <c r="P467">
        <v>2.839195</v>
      </c>
      <c r="Q467">
        <v>0.4631</v>
      </c>
      <c r="R467">
        <v>0.1332</v>
      </c>
    </row>
    <row r="468" spans="1:18" ht="12.75">
      <c r="A468" s="21" t="s">
        <v>12</v>
      </c>
      <c r="B468" s="21">
        <f t="shared" si="29"/>
        <v>23</v>
      </c>
      <c r="C468">
        <f t="shared" si="30"/>
        <v>1974</v>
      </c>
      <c r="D468">
        <v>21725219</v>
      </c>
      <c r="E468">
        <v>45.2</v>
      </c>
      <c r="F468">
        <v>4796</v>
      </c>
      <c r="G468">
        <v>48064643.80531</v>
      </c>
      <c r="H468">
        <v>10021.818975</v>
      </c>
      <c r="I468">
        <v>40.36323</v>
      </c>
      <c r="J468">
        <v>0.008416</v>
      </c>
      <c r="K468">
        <v>9.16805</v>
      </c>
      <c r="L468">
        <v>20.283296</v>
      </c>
      <c r="M468">
        <v>154.2671</v>
      </c>
      <c r="N468">
        <v>0.032166</v>
      </c>
      <c r="O468">
        <v>1.25819</v>
      </c>
      <c r="P468">
        <v>2.783606</v>
      </c>
      <c r="Q468">
        <v>0.5228</v>
      </c>
      <c r="R468">
        <v>0.1102</v>
      </c>
    </row>
    <row r="469" spans="1:18" ht="12.75">
      <c r="A469" s="21" t="s">
        <v>12</v>
      </c>
      <c r="B469" s="21">
        <f t="shared" si="29"/>
        <v>23</v>
      </c>
      <c r="C469">
        <f t="shared" si="30"/>
        <v>1975</v>
      </c>
      <c r="D469">
        <v>23896404</v>
      </c>
      <c r="E469">
        <v>48.9</v>
      </c>
      <c r="F469">
        <v>4808</v>
      </c>
      <c r="G469">
        <v>48867901.840491</v>
      </c>
      <c r="H469">
        <v>10163.873095</v>
      </c>
      <c r="I469">
        <v>46.58774</v>
      </c>
      <c r="J469">
        <v>0.00969</v>
      </c>
      <c r="K469">
        <v>10.06333</v>
      </c>
      <c r="L469">
        <v>20.579407</v>
      </c>
      <c r="M469">
        <v>156.4536</v>
      </c>
      <c r="N469">
        <v>0.03254</v>
      </c>
      <c r="O469">
        <v>1.48281</v>
      </c>
      <c r="P469">
        <v>3.032331</v>
      </c>
      <c r="Q469">
        <v>0.4541</v>
      </c>
      <c r="R469">
        <v>0.1297</v>
      </c>
    </row>
    <row r="470" spans="1:18" ht="12.75">
      <c r="A470" s="21" t="s">
        <v>12</v>
      </c>
      <c r="B470" s="21">
        <f t="shared" si="29"/>
        <v>23</v>
      </c>
      <c r="C470">
        <f t="shared" si="30"/>
        <v>1976</v>
      </c>
      <c r="D470">
        <v>26228139</v>
      </c>
      <c r="E470">
        <v>51.8</v>
      </c>
      <c r="F470">
        <v>4839</v>
      </c>
      <c r="G470">
        <v>50633472.972973</v>
      </c>
      <c r="H470">
        <v>10463.623264</v>
      </c>
      <c r="I470">
        <v>45.38614</v>
      </c>
      <c r="J470">
        <v>0.009379</v>
      </c>
      <c r="K470">
        <v>11.09541</v>
      </c>
      <c r="L470">
        <v>21.41971</v>
      </c>
      <c r="M470">
        <v>161.0118</v>
      </c>
      <c r="N470">
        <v>0.033274</v>
      </c>
      <c r="O470">
        <v>1.69041</v>
      </c>
      <c r="P470">
        <v>3.26334</v>
      </c>
      <c r="Q470">
        <v>0.5658</v>
      </c>
      <c r="R470">
        <v>0.1117</v>
      </c>
    </row>
    <row r="471" spans="1:18" ht="12.75">
      <c r="A471" s="21" t="s">
        <v>12</v>
      </c>
      <c r="B471" s="21">
        <f t="shared" si="29"/>
        <v>23</v>
      </c>
      <c r="C471">
        <f t="shared" si="30"/>
        <v>1977</v>
      </c>
      <c r="D471">
        <v>29173882</v>
      </c>
      <c r="E471">
        <v>55.4</v>
      </c>
      <c r="F471">
        <v>4863</v>
      </c>
      <c r="G471">
        <v>52660436.823105</v>
      </c>
      <c r="H471">
        <v>10828.796386</v>
      </c>
      <c r="I471">
        <v>49.59375</v>
      </c>
      <c r="J471">
        <v>0.010198</v>
      </c>
      <c r="K471">
        <v>11.74665</v>
      </c>
      <c r="L471">
        <v>21.203339</v>
      </c>
      <c r="M471">
        <v>154.7236</v>
      </c>
      <c r="N471">
        <v>0.031816</v>
      </c>
      <c r="O471">
        <v>2.17488</v>
      </c>
      <c r="P471">
        <v>3.925776</v>
      </c>
      <c r="Q471">
        <v>0.594</v>
      </c>
      <c r="R471">
        <v>0.15</v>
      </c>
    </row>
    <row r="472" spans="1:18" ht="12.75">
      <c r="A472" s="21" t="s">
        <v>12</v>
      </c>
      <c r="B472" s="21">
        <f t="shared" si="29"/>
        <v>23</v>
      </c>
      <c r="C472">
        <f t="shared" si="30"/>
        <v>1978</v>
      </c>
      <c r="D472">
        <v>32613327</v>
      </c>
      <c r="E472">
        <v>59.4</v>
      </c>
      <c r="F472">
        <v>4889</v>
      </c>
      <c r="G472">
        <v>54904590.909091</v>
      </c>
      <c r="H472">
        <v>11230.229272</v>
      </c>
      <c r="I472">
        <v>54.9605</v>
      </c>
      <c r="J472">
        <v>0.011242</v>
      </c>
      <c r="K472">
        <v>12.9172</v>
      </c>
      <c r="L472">
        <v>21.746128</v>
      </c>
      <c r="M472">
        <v>160.0068</v>
      </c>
      <c r="N472">
        <v>0.032728</v>
      </c>
      <c r="O472">
        <v>2.27478</v>
      </c>
      <c r="P472">
        <v>3.829596</v>
      </c>
      <c r="Q472">
        <v>0.5874</v>
      </c>
      <c r="R472">
        <v>0.1341</v>
      </c>
    </row>
    <row r="473" spans="1:18" ht="12.75">
      <c r="A473" s="21" t="s">
        <v>12</v>
      </c>
      <c r="B473" s="21">
        <f t="shared" si="29"/>
        <v>23</v>
      </c>
      <c r="C473">
        <f t="shared" si="30"/>
        <v>1979</v>
      </c>
      <c r="D473">
        <v>36434566</v>
      </c>
      <c r="E473">
        <v>64.7</v>
      </c>
      <c r="F473">
        <v>4912</v>
      </c>
      <c r="G473">
        <v>56313085.007728</v>
      </c>
      <c r="H473">
        <v>11464.39027</v>
      </c>
      <c r="I473">
        <v>55.85103</v>
      </c>
      <c r="J473">
        <v>0.01137</v>
      </c>
      <c r="K473">
        <v>13.66324</v>
      </c>
      <c r="L473">
        <v>21.117836</v>
      </c>
      <c r="M473">
        <v>157.9387</v>
      </c>
      <c r="N473">
        <v>0.032154</v>
      </c>
      <c r="O473">
        <v>2.81509</v>
      </c>
      <c r="P473">
        <v>4.350989</v>
      </c>
      <c r="Q473">
        <v>0.5314</v>
      </c>
      <c r="R473">
        <v>0.114</v>
      </c>
    </row>
    <row r="474" spans="1:18" ht="12.75">
      <c r="A474" s="21" t="s">
        <v>12</v>
      </c>
      <c r="B474" s="21">
        <f t="shared" si="29"/>
        <v>23</v>
      </c>
      <c r="C474">
        <f t="shared" si="30"/>
        <v>1980</v>
      </c>
      <c r="D474">
        <v>39528906</v>
      </c>
      <c r="E474">
        <v>71.4</v>
      </c>
      <c r="F474">
        <v>4917</v>
      </c>
      <c r="G474">
        <v>55362613.445378</v>
      </c>
      <c r="H474">
        <v>11259.429214</v>
      </c>
      <c r="I474">
        <v>63.62698</v>
      </c>
      <c r="J474">
        <v>0.01294</v>
      </c>
      <c r="K474">
        <v>15.21277</v>
      </c>
      <c r="L474">
        <v>21.306401</v>
      </c>
      <c r="M474">
        <v>145.6868</v>
      </c>
      <c r="N474">
        <v>0.029629</v>
      </c>
      <c r="O474">
        <v>3.23467</v>
      </c>
      <c r="P474">
        <v>4.53035</v>
      </c>
      <c r="Q474">
        <v>0.4842</v>
      </c>
      <c r="R474">
        <v>0.1687</v>
      </c>
    </row>
    <row r="475" spans="1:18" ht="12.75">
      <c r="A475" s="21" t="s">
        <v>12</v>
      </c>
      <c r="B475" s="21">
        <f t="shared" si="29"/>
        <v>23</v>
      </c>
      <c r="C475">
        <f t="shared" si="30"/>
        <v>1981</v>
      </c>
      <c r="D475">
        <v>44018554</v>
      </c>
      <c r="E475">
        <v>77.8</v>
      </c>
      <c r="F475">
        <v>4940</v>
      </c>
      <c r="G475">
        <v>56579118.251928</v>
      </c>
      <c r="H475">
        <v>11453.262804</v>
      </c>
      <c r="I475">
        <v>56.08143</v>
      </c>
      <c r="J475">
        <v>0.011353</v>
      </c>
      <c r="K475">
        <v>16.304</v>
      </c>
      <c r="L475">
        <v>20.956298</v>
      </c>
      <c r="M475">
        <v>130.5946</v>
      </c>
      <c r="N475">
        <v>0.026436</v>
      </c>
      <c r="O475">
        <v>3.95815</v>
      </c>
      <c r="P475">
        <v>5.087596</v>
      </c>
      <c r="Q475">
        <v>0.5574</v>
      </c>
      <c r="R475">
        <v>0.1211</v>
      </c>
    </row>
    <row r="476" spans="1:18" ht="12.75">
      <c r="A476" s="21" t="s">
        <v>12</v>
      </c>
      <c r="B476" s="21">
        <f t="shared" si="29"/>
        <v>23</v>
      </c>
      <c r="C476">
        <f t="shared" si="30"/>
        <v>1982</v>
      </c>
      <c r="D476">
        <v>46014861</v>
      </c>
      <c r="E476">
        <v>82.2</v>
      </c>
      <c r="F476">
        <v>4944</v>
      </c>
      <c r="G476">
        <v>55979149.635036</v>
      </c>
      <c r="H476">
        <v>11322.643535</v>
      </c>
      <c r="I476">
        <v>57.00883</v>
      </c>
      <c r="J476">
        <v>0.011531</v>
      </c>
      <c r="K476">
        <v>17.92358</v>
      </c>
      <c r="L476">
        <v>21.804842</v>
      </c>
      <c r="M476">
        <v>138.4236</v>
      </c>
      <c r="N476">
        <v>0.027998</v>
      </c>
      <c r="O476">
        <v>5.10995</v>
      </c>
      <c r="P476">
        <v>6.216484</v>
      </c>
      <c r="Q476">
        <v>0.499</v>
      </c>
      <c r="R476">
        <v>0.1113</v>
      </c>
    </row>
    <row r="477" spans="1:18" ht="12.75">
      <c r="A477" s="21" t="s">
        <v>12</v>
      </c>
      <c r="B477" s="21">
        <f t="shared" si="29"/>
        <v>23</v>
      </c>
      <c r="C477">
        <f t="shared" si="30"/>
        <v>1983</v>
      </c>
      <c r="D477">
        <v>49744467</v>
      </c>
      <c r="E477">
        <v>86.2</v>
      </c>
      <c r="F477">
        <v>4965</v>
      </c>
      <c r="G477">
        <v>57708198.37587</v>
      </c>
      <c r="H477">
        <v>11623.00068</v>
      </c>
      <c r="I477">
        <v>64.83659</v>
      </c>
      <c r="J477">
        <v>0.013059</v>
      </c>
      <c r="K477">
        <v>19.0683</v>
      </c>
      <c r="L477">
        <v>22.120998</v>
      </c>
      <c r="M477">
        <v>130.0666</v>
      </c>
      <c r="N477">
        <v>0.026197</v>
      </c>
      <c r="O477">
        <v>5.9604</v>
      </c>
      <c r="P477">
        <v>6.914617</v>
      </c>
      <c r="Q477">
        <v>0.5631</v>
      </c>
      <c r="R477">
        <v>0.1479</v>
      </c>
    </row>
    <row r="478" spans="1:18" ht="12.75">
      <c r="A478" s="21" t="s">
        <v>12</v>
      </c>
      <c r="B478" s="21">
        <f t="shared" si="29"/>
        <v>23</v>
      </c>
      <c r="C478">
        <f t="shared" si="30"/>
        <v>1984</v>
      </c>
      <c r="D478">
        <v>55286779</v>
      </c>
      <c r="E478">
        <v>89.6</v>
      </c>
      <c r="F478">
        <v>5004</v>
      </c>
      <c r="G478">
        <v>61703994.419643</v>
      </c>
      <c r="H478">
        <v>12330.934137</v>
      </c>
      <c r="I478">
        <v>63.08634</v>
      </c>
      <c r="J478">
        <v>0.012607</v>
      </c>
      <c r="K478">
        <v>17.9403</v>
      </c>
      <c r="L478">
        <v>20.022656</v>
      </c>
      <c r="M478">
        <v>132.9281</v>
      </c>
      <c r="N478">
        <v>0.026564</v>
      </c>
      <c r="O478">
        <v>5.74706</v>
      </c>
      <c r="P478">
        <v>6.414129</v>
      </c>
      <c r="Q478">
        <v>0.5074</v>
      </c>
      <c r="R478">
        <v>0.1214</v>
      </c>
    </row>
    <row r="479" spans="1:18" ht="12.75">
      <c r="A479" s="21" t="s">
        <v>12</v>
      </c>
      <c r="B479" s="21">
        <f t="shared" si="29"/>
        <v>23</v>
      </c>
      <c r="C479">
        <f t="shared" si="30"/>
        <v>1985</v>
      </c>
      <c r="D479">
        <v>59746220</v>
      </c>
      <c r="E479">
        <v>93.1</v>
      </c>
      <c r="F479">
        <v>5036</v>
      </c>
      <c r="G479">
        <v>64174242.749731</v>
      </c>
      <c r="H479">
        <v>12743.098243</v>
      </c>
      <c r="I479">
        <v>63.06499</v>
      </c>
      <c r="J479">
        <v>0.012523</v>
      </c>
      <c r="K479">
        <v>19.27127</v>
      </c>
      <c r="L479">
        <v>20.699538</v>
      </c>
      <c r="M479">
        <v>130.319</v>
      </c>
      <c r="N479">
        <v>0.025877</v>
      </c>
      <c r="O479">
        <v>5.39706</v>
      </c>
      <c r="P479">
        <v>5.797057</v>
      </c>
      <c r="Q479">
        <v>0.4981</v>
      </c>
      <c r="R479">
        <v>0.1126</v>
      </c>
    </row>
    <row r="480" spans="1:18" ht="12.75">
      <c r="A480" s="21" t="s">
        <v>12</v>
      </c>
      <c r="B480" s="21">
        <f t="shared" si="29"/>
        <v>23</v>
      </c>
      <c r="C480">
        <f t="shared" si="30"/>
        <v>1986</v>
      </c>
      <c r="D480">
        <v>63178082</v>
      </c>
      <c r="E480">
        <v>96</v>
      </c>
      <c r="F480">
        <v>5066</v>
      </c>
      <c r="G480">
        <v>65810502.083333</v>
      </c>
      <c r="H480">
        <v>12990.624178</v>
      </c>
      <c r="I480">
        <v>66.42638</v>
      </c>
      <c r="J480">
        <v>0.013112</v>
      </c>
      <c r="K480">
        <v>20.8686</v>
      </c>
      <c r="L480">
        <v>21.738125</v>
      </c>
      <c r="M480">
        <v>121.9071</v>
      </c>
      <c r="N480">
        <v>0.024064</v>
      </c>
      <c r="O480">
        <v>4.9781</v>
      </c>
      <c r="P480">
        <v>5.185521</v>
      </c>
      <c r="Q480">
        <v>0.4757</v>
      </c>
      <c r="R480">
        <v>0.1411</v>
      </c>
    </row>
    <row r="481" spans="1:18" ht="12.75">
      <c r="A481" s="21" t="s">
        <v>12</v>
      </c>
      <c r="B481" s="21">
        <f t="shared" si="29"/>
        <v>23</v>
      </c>
      <c r="C481">
        <f t="shared" si="30"/>
        <v>1987</v>
      </c>
      <c r="D481">
        <v>65911817</v>
      </c>
      <c r="E481">
        <v>100</v>
      </c>
      <c r="F481">
        <v>5107</v>
      </c>
      <c r="G481">
        <v>65911817</v>
      </c>
      <c r="H481">
        <v>12906.171333</v>
      </c>
      <c r="I481">
        <v>69.30585</v>
      </c>
      <c r="J481">
        <v>0.013571</v>
      </c>
      <c r="K481">
        <v>21.59288</v>
      </c>
      <c r="L481">
        <v>21.59288</v>
      </c>
      <c r="M481">
        <v>117.3416</v>
      </c>
      <c r="N481">
        <v>0.022977</v>
      </c>
      <c r="O481">
        <v>4.7076</v>
      </c>
      <c r="P481">
        <v>4.7076</v>
      </c>
      <c r="Q481">
        <v>0.5216</v>
      </c>
      <c r="R481">
        <v>0.1465</v>
      </c>
    </row>
    <row r="482" spans="1:18" ht="12.75">
      <c r="A482" s="21" t="s">
        <v>12</v>
      </c>
      <c r="B482" s="21">
        <f t="shared" si="29"/>
        <v>23</v>
      </c>
      <c r="C482">
        <f t="shared" si="30"/>
        <v>1988</v>
      </c>
      <c r="D482">
        <v>69779001</v>
      </c>
      <c r="E482">
        <v>104.2</v>
      </c>
      <c r="F482">
        <v>5140</v>
      </c>
      <c r="G482">
        <v>66966411.708253</v>
      </c>
      <c r="H482">
        <v>13028.484768</v>
      </c>
      <c r="I482">
        <v>72.83849</v>
      </c>
      <c r="J482">
        <v>0.014171</v>
      </c>
      <c r="K482">
        <v>21.48563</v>
      </c>
      <c r="L482">
        <v>20.619607</v>
      </c>
      <c r="M482">
        <v>129.0972</v>
      </c>
      <c r="N482">
        <v>0.025116</v>
      </c>
      <c r="O482">
        <v>4.73123</v>
      </c>
      <c r="P482">
        <v>4.540528</v>
      </c>
      <c r="Q482">
        <v>0.5147</v>
      </c>
      <c r="R482">
        <v>0.1436</v>
      </c>
    </row>
    <row r="483" spans="1:18" ht="12.75">
      <c r="A483" s="21" t="s">
        <v>12</v>
      </c>
      <c r="B483" s="21">
        <f t="shared" si="29"/>
        <v>23</v>
      </c>
      <c r="C483">
        <f t="shared" si="30"/>
        <v>1989</v>
      </c>
      <c r="D483">
        <v>73589782</v>
      </c>
      <c r="E483">
        <v>109.3</v>
      </c>
      <c r="F483">
        <v>5159</v>
      </c>
      <c r="G483">
        <v>67328254.345837</v>
      </c>
      <c r="H483">
        <v>13050.640501</v>
      </c>
      <c r="I483">
        <v>71.84716</v>
      </c>
      <c r="J483">
        <v>0.013927</v>
      </c>
      <c r="K483">
        <v>21.50418</v>
      </c>
      <c r="L483">
        <v>19.674456</v>
      </c>
      <c r="M483">
        <v>130.172</v>
      </c>
      <c r="N483">
        <v>0.025232</v>
      </c>
      <c r="O483">
        <v>4.80178</v>
      </c>
      <c r="P483">
        <v>4.393211</v>
      </c>
      <c r="Q483">
        <v>0.5001</v>
      </c>
      <c r="R483">
        <v>0.1041</v>
      </c>
    </row>
    <row r="484" spans="1:18" ht="12.75">
      <c r="A484" s="21" t="s">
        <v>12</v>
      </c>
      <c r="B484" s="21">
        <f t="shared" si="29"/>
        <v>23</v>
      </c>
      <c r="C484">
        <f t="shared" si="30"/>
        <v>1990</v>
      </c>
      <c r="D484">
        <v>77741353</v>
      </c>
      <c r="E484">
        <v>115</v>
      </c>
      <c r="F484">
        <v>5117</v>
      </c>
      <c r="G484">
        <v>67601176.521739</v>
      </c>
      <c r="H484">
        <v>13211.095666</v>
      </c>
      <c r="I484">
        <v>73.87783</v>
      </c>
      <c r="J484">
        <v>0.014438</v>
      </c>
      <c r="K484">
        <v>21.56</v>
      </c>
      <c r="L484">
        <v>18.747826</v>
      </c>
      <c r="M484">
        <v>117.2127</v>
      </c>
      <c r="N484">
        <v>0.022907</v>
      </c>
      <c r="O484">
        <v>5.15</v>
      </c>
      <c r="P484">
        <v>4.478261</v>
      </c>
      <c r="Q484">
        <v>0.4583</v>
      </c>
      <c r="R484">
        <v>0.1285</v>
      </c>
    </row>
    <row r="485" spans="1:18" ht="12.75">
      <c r="A485" s="21" t="s">
        <v>156</v>
      </c>
      <c r="B485" s="21">
        <v>24</v>
      </c>
      <c r="C485">
        <v>1970</v>
      </c>
      <c r="D485">
        <v>5179487</v>
      </c>
      <c r="E485">
        <v>35.7</v>
      </c>
      <c r="F485">
        <v>2217</v>
      </c>
      <c r="G485">
        <v>14508366.946779</v>
      </c>
      <c r="H485">
        <v>6544.143864</v>
      </c>
      <c r="I485">
        <v>23.4748</v>
      </c>
      <c r="J485">
        <v>0.010589</v>
      </c>
      <c r="K485">
        <v>5.05544</v>
      </c>
      <c r="L485">
        <v>14.160896</v>
      </c>
      <c r="M485">
        <v>37.55805</v>
      </c>
      <c r="N485">
        <v>0.016941</v>
      </c>
      <c r="O485">
        <v>0.86245</v>
      </c>
      <c r="P485">
        <v>2.415826</v>
      </c>
      <c r="Q485">
        <v>0.2571</v>
      </c>
      <c r="R485">
        <v>0.2176</v>
      </c>
    </row>
    <row r="486" spans="1:18" ht="12.75">
      <c r="A486" s="21" t="s">
        <v>156</v>
      </c>
      <c r="B486" s="21">
        <f t="shared" si="29"/>
        <v>24</v>
      </c>
      <c r="C486">
        <f>+C485+1</f>
        <v>1971</v>
      </c>
      <c r="D486">
        <v>5799279</v>
      </c>
      <c r="E486">
        <v>37.4</v>
      </c>
      <c r="F486">
        <v>2265</v>
      </c>
      <c r="G486">
        <v>15506093.582888</v>
      </c>
      <c r="H486">
        <v>6845.957432</v>
      </c>
      <c r="I486">
        <v>25.30506</v>
      </c>
      <c r="J486">
        <v>0.011172</v>
      </c>
      <c r="K486">
        <v>5.51447</v>
      </c>
      <c r="L486">
        <v>14.744572</v>
      </c>
      <c r="M486">
        <v>41.2009</v>
      </c>
      <c r="N486">
        <v>0.01819</v>
      </c>
      <c r="O486">
        <v>0.92098</v>
      </c>
      <c r="P486">
        <v>2.462513</v>
      </c>
      <c r="Q486">
        <v>0.2001</v>
      </c>
      <c r="R486">
        <v>0.2089</v>
      </c>
    </row>
    <row r="487" spans="1:18" ht="12.75">
      <c r="A487" s="21" t="s">
        <v>156</v>
      </c>
      <c r="B487" s="21">
        <f t="shared" si="29"/>
        <v>24</v>
      </c>
      <c r="C487">
        <f aca="true" t="shared" si="31" ref="C487:C505">+C486+1</f>
        <v>1972</v>
      </c>
      <c r="D487">
        <v>6502579</v>
      </c>
      <c r="E487">
        <v>38.8</v>
      </c>
      <c r="F487">
        <v>2307</v>
      </c>
      <c r="G487">
        <v>16759224.226804</v>
      </c>
      <c r="H487">
        <v>7264.509851</v>
      </c>
      <c r="I487">
        <v>28.48612</v>
      </c>
      <c r="J487">
        <v>0.012348</v>
      </c>
      <c r="K487">
        <v>6.06315</v>
      </c>
      <c r="L487">
        <v>15.626675</v>
      </c>
      <c r="M487">
        <v>40.07427</v>
      </c>
      <c r="N487">
        <v>0.017371</v>
      </c>
      <c r="O487">
        <v>1.062</v>
      </c>
      <c r="P487">
        <v>2.737113</v>
      </c>
      <c r="Q487">
        <v>0.2592</v>
      </c>
      <c r="R487">
        <v>0.2194</v>
      </c>
    </row>
    <row r="488" spans="1:18" ht="12.75">
      <c r="A488" s="21" t="s">
        <v>156</v>
      </c>
      <c r="B488" s="21">
        <f t="shared" si="29"/>
        <v>24</v>
      </c>
      <c r="C488">
        <f t="shared" si="31"/>
        <v>1973</v>
      </c>
      <c r="D488">
        <v>7532606</v>
      </c>
      <c r="E488">
        <v>41</v>
      </c>
      <c r="F488">
        <v>2350</v>
      </c>
      <c r="G488">
        <v>18372209.756098</v>
      </c>
      <c r="H488">
        <v>7817.961598</v>
      </c>
      <c r="I488">
        <v>32.02402</v>
      </c>
      <c r="J488">
        <v>0.013627</v>
      </c>
      <c r="K488">
        <v>5.89132</v>
      </c>
      <c r="L488">
        <v>14.369073</v>
      </c>
      <c r="M488">
        <v>32.10888</v>
      </c>
      <c r="N488">
        <v>0.013663</v>
      </c>
      <c r="O488">
        <v>1.06569</v>
      </c>
      <c r="P488">
        <v>2.599244</v>
      </c>
      <c r="Q488">
        <v>0.1966</v>
      </c>
      <c r="R488">
        <v>0.2185</v>
      </c>
    </row>
    <row r="489" spans="1:18" ht="12.75">
      <c r="A489" s="21" t="s">
        <v>156</v>
      </c>
      <c r="B489" s="21">
        <f t="shared" si="29"/>
        <v>24</v>
      </c>
      <c r="C489">
        <f t="shared" si="31"/>
        <v>1974</v>
      </c>
      <c r="D489">
        <v>8206311</v>
      </c>
      <c r="E489">
        <v>45.2</v>
      </c>
      <c r="F489">
        <v>2378</v>
      </c>
      <c r="G489">
        <v>18155555.309735</v>
      </c>
      <c r="H489">
        <v>7634.800383</v>
      </c>
      <c r="I489">
        <v>31.02909</v>
      </c>
      <c r="J489">
        <v>0.013048</v>
      </c>
      <c r="K489">
        <v>7.41981</v>
      </c>
      <c r="L489">
        <v>16.415509</v>
      </c>
      <c r="M489">
        <v>29.51846</v>
      </c>
      <c r="N489">
        <v>0.012413</v>
      </c>
      <c r="O489">
        <v>1.20423</v>
      </c>
      <c r="P489">
        <v>2.664226</v>
      </c>
      <c r="Q489">
        <v>0.2316</v>
      </c>
      <c r="R489">
        <v>0.1966</v>
      </c>
    </row>
    <row r="490" spans="1:18" ht="12.75">
      <c r="A490" s="21" t="s">
        <v>156</v>
      </c>
      <c r="B490" s="21">
        <f t="shared" si="29"/>
        <v>24</v>
      </c>
      <c r="C490">
        <f t="shared" si="31"/>
        <v>1975</v>
      </c>
      <c r="D490">
        <v>8962634</v>
      </c>
      <c r="E490">
        <v>48.9</v>
      </c>
      <c r="F490">
        <v>2399</v>
      </c>
      <c r="G490">
        <v>18328494.887526</v>
      </c>
      <c r="H490">
        <v>7640.056227</v>
      </c>
      <c r="I490">
        <v>27.60698</v>
      </c>
      <c r="J490">
        <v>0.011508000000000001</v>
      </c>
      <c r="K490">
        <v>8.06071</v>
      </c>
      <c r="L490">
        <v>16.48407</v>
      </c>
      <c r="M490">
        <v>30.17641</v>
      </c>
      <c r="N490">
        <v>0.012579</v>
      </c>
      <c r="O490">
        <v>1.37783</v>
      </c>
      <c r="P490">
        <v>2.817648</v>
      </c>
      <c r="Q490">
        <v>0.233</v>
      </c>
      <c r="R490">
        <v>0.2012</v>
      </c>
    </row>
    <row r="491" spans="1:18" ht="12.75">
      <c r="A491" s="21" t="s">
        <v>156</v>
      </c>
      <c r="B491" s="21">
        <f t="shared" si="29"/>
        <v>24</v>
      </c>
      <c r="C491">
        <f t="shared" si="31"/>
        <v>1976</v>
      </c>
      <c r="D491">
        <v>10153755</v>
      </c>
      <c r="E491">
        <v>51.8</v>
      </c>
      <c r="F491">
        <v>2430</v>
      </c>
      <c r="G491">
        <v>19601843.629344</v>
      </c>
      <c r="H491">
        <v>8066.602317</v>
      </c>
      <c r="I491">
        <v>28.09197</v>
      </c>
      <c r="J491">
        <v>0.01156</v>
      </c>
      <c r="K491">
        <v>9.89238</v>
      </c>
      <c r="L491">
        <v>19.097259</v>
      </c>
      <c r="M491">
        <v>27.23212</v>
      </c>
      <c r="N491">
        <v>0.011207</v>
      </c>
      <c r="O491">
        <v>1.67104</v>
      </c>
      <c r="P491">
        <v>3.225946</v>
      </c>
      <c r="Q491">
        <v>0.3137</v>
      </c>
      <c r="R491">
        <v>0.1773</v>
      </c>
    </row>
    <row r="492" spans="1:18" ht="12.75">
      <c r="A492" s="21" t="s">
        <v>156</v>
      </c>
      <c r="B492" s="21">
        <f t="shared" si="29"/>
        <v>24</v>
      </c>
      <c r="C492">
        <f t="shared" si="31"/>
        <v>1977</v>
      </c>
      <c r="D492">
        <v>11409691</v>
      </c>
      <c r="E492">
        <v>55.4</v>
      </c>
      <c r="F492">
        <v>2459</v>
      </c>
      <c r="G492">
        <v>20595110.108303</v>
      </c>
      <c r="H492">
        <v>8375.400613</v>
      </c>
      <c r="I492">
        <v>30.63632</v>
      </c>
      <c r="J492">
        <v>0.012459</v>
      </c>
      <c r="K492">
        <v>10.87959</v>
      </c>
      <c r="L492">
        <v>19.638249</v>
      </c>
      <c r="M492">
        <v>26.62964</v>
      </c>
      <c r="N492">
        <v>0.010829</v>
      </c>
      <c r="O492">
        <v>2.05316</v>
      </c>
      <c r="P492">
        <v>3.706065</v>
      </c>
      <c r="Q492">
        <v>0.3056</v>
      </c>
      <c r="R492">
        <v>0.2375</v>
      </c>
    </row>
    <row r="493" spans="1:18" ht="12.75">
      <c r="A493" s="21" t="s">
        <v>156</v>
      </c>
      <c r="B493" s="21">
        <f t="shared" si="29"/>
        <v>24</v>
      </c>
      <c r="C493">
        <f t="shared" si="31"/>
        <v>1978</v>
      </c>
      <c r="D493">
        <v>12581568</v>
      </c>
      <c r="E493">
        <v>59.4</v>
      </c>
      <c r="F493">
        <v>2488</v>
      </c>
      <c r="G493">
        <v>21181090.909091</v>
      </c>
      <c r="H493">
        <v>8513.300205</v>
      </c>
      <c r="I493">
        <v>31.94314</v>
      </c>
      <c r="J493">
        <v>0.012839</v>
      </c>
      <c r="K493">
        <v>11.36578</v>
      </c>
      <c r="L493">
        <v>19.13431</v>
      </c>
      <c r="M493">
        <v>31.13118</v>
      </c>
      <c r="N493">
        <v>0.012513</v>
      </c>
      <c r="O493">
        <v>2.34068</v>
      </c>
      <c r="P493">
        <v>3.940539</v>
      </c>
      <c r="Q493">
        <v>0.2644</v>
      </c>
      <c r="R493">
        <v>0.2242</v>
      </c>
    </row>
    <row r="494" spans="1:18" ht="12.75">
      <c r="A494" s="21" t="s">
        <v>156</v>
      </c>
      <c r="B494" s="21">
        <f t="shared" si="29"/>
        <v>24</v>
      </c>
      <c r="C494">
        <f t="shared" si="31"/>
        <v>1979</v>
      </c>
      <c r="D494">
        <v>14242905</v>
      </c>
      <c r="E494">
        <v>64.7</v>
      </c>
      <c r="F494">
        <v>2507</v>
      </c>
      <c r="G494">
        <v>22013763.523957</v>
      </c>
      <c r="H494">
        <v>8780.918837</v>
      </c>
      <c r="I494">
        <v>31.05944</v>
      </c>
      <c r="J494">
        <v>0.012389</v>
      </c>
      <c r="K494">
        <v>12.50415</v>
      </c>
      <c r="L494">
        <v>19.326352</v>
      </c>
      <c r="M494">
        <v>38.07664</v>
      </c>
      <c r="N494">
        <v>0.015188</v>
      </c>
      <c r="O494">
        <v>2.74998</v>
      </c>
      <c r="P494">
        <v>4.250355</v>
      </c>
      <c r="Q494">
        <v>0.2742</v>
      </c>
      <c r="R494">
        <v>0.1957</v>
      </c>
    </row>
    <row r="495" spans="1:18" ht="12.75">
      <c r="A495" s="21" t="s">
        <v>156</v>
      </c>
      <c r="B495" s="21">
        <f t="shared" si="29"/>
        <v>24</v>
      </c>
      <c r="C495">
        <f t="shared" si="31"/>
        <v>1980</v>
      </c>
      <c r="D495">
        <v>15462897</v>
      </c>
      <c r="E495">
        <v>71.4</v>
      </c>
      <c r="F495">
        <v>2521</v>
      </c>
      <c r="G495">
        <v>21656718.487395</v>
      </c>
      <c r="H495">
        <v>8590.526968</v>
      </c>
      <c r="I495">
        <v>33.99717</v>
      </c>
      <c r="J495">
        <v>0.013486</v>
      </c>
      <c r="K495">
        <v>14.3805</v>
      </c>
      <c r="L495">
        <v>20.140756</v>
      </c>
      <c r="M495">
        <v>30.49368</v>
      </c>
      <c r="N495">
        <v>0.012096</v>
      </c>
      <c r="O495">
        <v>3.36312</v>
      </c>
      <c r="P495">
        <v>4.710252</v>
      </c>
      <c r="Q495">
        <v>0.2698</v>
      </c>
      <c r="R495">
        <v>0.2356</v>
      </c>
    </row>
    <row r="496" spans="1:18" ht="12.75">
      <c r="A496" s="21" t="s">
        <v>156</v>
      </c>
      <c r="B496" s="21">
        <f t="shared" si="29"/>
        <v>24</v>
      </c>
      <c r="C496">
        <f t="shared" si="31"/>
        <v>1981</v>
      </c>
      <c r="D496">
        <v>17190833</v>
      </c>
      <c r="E496">
        <v>77.8</v>
      </c>
      <c r="F496">
        <v>2545</v>
      </c>
      <c r="G496">
        <v>22096186.375321</v>
      </c>
      <c r="H496">
        <v>8682.195039</v>
      </c>
      <c r="I496">
        <v>32.79323</v>
      </c>
      <c r="J496">
        <v>0.012885</v>
      </c>
      <c r="K496">
        <v>17.36775</v>
      </c>
      <c r="L496">
        <v>22.323586</v>
      </c>
      <c r="M496">
        <v>29.14483</v>
      </c>
      <c r="N496">
        <v>0.011452</v>
      </c>
      <c r="O496">
        <v>3.87726</v>
      </c>
      <c r="P496">
        <v>4.983625</v>
      </c>
      <c r="Q496">
        <v>0.2496</v>
      </c>
      <c r="R496">
        <v>0.219</v>
      </c>
    </row>
    <row r="497" spans="1:18" ht="12.75">
      <c r="A497" s="21" t="s">
        <v>156</v>
      </c>
      <c r="B497" s="21">
        <f t="shared" si="29"/>
        <v>24</v>
      </c>
      <c r="C497">
        <f t="shared" si="31"/>
        <v>1982</v>
      </c>
      <c r="D497">
        <v>18467355</v>
      </c>
      <c r="E497">
        <v>82.2</v>
      </c>
      <c r="F497">
        <v>2567</v>
      </c>
      <c r="G497">
        <v>22466368.613139</v>
      </c>
      <c r="H497">
        <v>8751.994006</v>
      </c>
      <c r="I497">
        <v>33.01721</v>
      </c>
      <c r="J497">
        <v>0.012862</v>
      </c>
      <c r="K497">
        <v>18.23344</v>
      </c>
      <c r="L497">
        <v>22.1818</v>
      </c>
      <c r="M497">
        <v>28.36019</v>
      </c>
      <c r="N497">
        <v>0.011048</v>
      </c>
      <c r="O497">
        <v>4.7847</v>
      </c>
      <c r="P497">
        <v>5.820803</v>
      </c>
      <c r="Q497">
        <v>0.2551</v>
      </c>
      <c r="R497">
        <v>0.2116</v>
      </c>
    </row>
    <row r="498" spans="1:18" ht="12.75">
      <c r="A498" s="21" t="s">
        <v>156</v>
      </c>
      <c r="B498" s="21">
        <f t="shared" si="29"/>
        <v>24</v>
      </c>
      <c r="C498">
        <f t="shared" si="31"/>
        <v>1983</v>
      </c>
      <c r="D498">
        <v>19329006</v>
      </c>
      <c r="E498">
        <v>86.2</v>
      </c>
      <c r="F498">
        <v>2583</v>
      </c>
      <c r="G498">
        <v>22423440.835267</v>
      </c>
      <c r="H498">
        <v>8681.161764</v>
      </c>
      <c r="I498">
        <v>32.95553</v>
      </c>
      <c r="J498">
        <v>0.012759</v>
      </c>
      <c r="K498">
        <v>17.43239</v>
      </c>
      <c r="L498">
        <v>20.22319</v>
      </c>
      <c r="M498">
        <v>28.2813</v>
      </c>
      <c r="N498">
        <v>0.010949</v>
      </c>
      <c r="O498">
        <v>5.73541</v>
      </c>
      <c r="P498">
        <v>6.653608</v>
      </c>
      <c r="Q498">
        <v>0.2851</v>
      </c>
      <c r="R498">
        <v>0.193</v>
      </c>
    </row>
    <row r="499" spans="1:18" ht="12.75">
      <c r="A499" s="21" t="s">
        <v>156</v>
      </c>
      <c r="B499" s="21">
        <f t="shared" si="29"/>
        <v>24</v>
      </c>
      <c r="C499">
        <f t="shared" si="31"/>
        <v>1984</v>
      </c>
      <c r="D499">
        <v>21108126</v>
      </c>
      <c r="E499">
        <v>89.6</v>
      </c>
      <c r="F499">
        <v>2599</v>
      </c>
      <c r="G499">
        <v>23558176.339286</v>
      </c>
      <c r="H499">
        <v>9064.323332</v>
      </c>
      <c r="I499">
        <v>34.54451</v>
      </c>
      <c r="J499">
        <v>0.013291</v>
      </c>
      <c r="K499">
        <v>17.41045</v>
      </c>
      <c r="L499">
        <v>19.431306</v>
      </c>
      <c r="M499">
        <v>29.64897</v>
      </c>
      <c r="N499">
        <v>0.011408</v>
      </c>
      <c r="O499">
        <v>5.35344</v>
      </c>
      <c r="P499">
        <v>5.974821</v>
      </c>
      <c r="Q499">
        <v>0.2417</v>
      </c>
      <c r="R499">
        <v>0.1999</v>
      </c>
    </row>
    <row r="500" spans="1:18" ht="12.75">
      <c r="A500" s="21" t="s">
        <v>156</v>
      </c>
      <c r="B500" s="21">
        <f t="shared" si="29"/>
        <v>24</v>
      </c>
      <c r="C500">
        <f t="shared" si="31"/>
        <v>1985</v>
      </c>
      <c r="D500">
        <v>22499851</v>
      </c>
      <c r="E500">
        <v>93.1</v>
      </c>
      <c r="F500">
        <v>2614</v>
      </c>
      <c r="G500">
        <v>24167401.718582</v>
      </c>
      <c r="H500">
        <v>9245.371736</v>
      </c>
      <c r="I500">
        <v>35.64678</v>
      </c>
      <c r="J500">
        <v>0.013637</v>
      </c>
      <c r="K500">
        <v>18.12259</v>
      </c>
      <c r="L500">
        <v>19.465725</v>
      </c>
      <c r="M500">
        <v>26.34631</v>
      </c>
      <c r="N500">
        <v>0.010079</v>
      </c>
      <c r="O500">
        <v>5.32796</v>
      </c>
      <c r="P500">
        <v>5.722836</v>
      </c>
      <c r="Q500">
        <v>0.2344</v>
      </c>
      <c r="R500">
        <v>0.2155</v>
      </c>
    </row>
    <row r="501" spans="1:18" ht="12.75">
      <c r="A501" s="21" t="s">
        <v>156</v>
      </c>
      <c r="B501" s="21">
        <f t="shared" si="29"/>
        <v>24</v>
      </c>
      <c r="C501">
        <f t="shared" si="31"/>
        <v>1986</v>
      </c>
      <c r="D501">
        <v>23346925</v>
      </c>
      <c r="E501">
        <v>96</v>
      </c>
      <c r="F501">
        <v>2624</v>
      </c>
      <c r="G501">
        <v>24319713.541667</v>
      </c>
      <c r="H501">
        <v>9268.183514</v>
      </c>
      <c r="I501">
        <v>37.08184</v>
      </c>
      <c r="J501">
        <v>0.014132</v>
      </c>
      <c r="K501">
        <v>19.13047</v>
      </c>
      <c r="L501">
        <v>19.927573</v>
      </c>
      <c r="M501">
        <v>25.82051</v>
      </c>
      <c r="N501">
        <v>0.00984</v>
      </c>
      <c r="O501">
        <v>5.47445</v>
      </c>
      <c r="P501">
        <v>5.702552</v>
      </c>
      <c r="Q501">
        <v>0.2505</v>
      </c>
      <c r="R501">
        <v>0.2306</v>
      </c>
    </row>
    <row r="502" spans="1:18" ht="12.75">
      <c r="A502" s="21" t="s">
        <v>156</v>
      </c>
      <c r="B502" s="21">
        <f t="shared" si="29"/>
        <v>24</v>
      </c>
      <c r="C502">
        <f t="shared" si="31"/>
        <v>1987</v>
      </c>
      <c r="D502">
        <v>24638447</v>
      </c>
      <c r="E502">
        <v>100</v>
      </c>
      <c r="F502">
        <v>2624</v>
      </c>
      <c r="G502">
        <v>24638447</v>
      </c>
      <c r="H502">
        <v>9389.652058</v>
      </c>
      <c r="I502">
        <v>37.97151</v>
      </c>
      <c r="J502">
        <v>0.014471</v>
      </c>
      <c r="K502">
        <v>19.00993</v>
      </c>
      <c r="L502">
        <v>19.00993</v>
      </c>
      <c r="M502">
        <v>27.01235</v>
      </c>
      <c r="N502">
        <v>0.010294</v>
      </c>
      <c r="O502">
        <v>6.00666</v>
      </c>
      <c r="P502">
        <v>6.00666</v>
      </c>
      <c r="Q502">
        <v>0.2686</v>
      </c>
      <c r="R502">
        <v>0.2101</v>
      </c>
    </row>
    <row r="503" spans="1:18" ht="12.75">
      <c r="A503" s="21" t="s">
        <v>156</v>
      </c>
      <c r="B503" s="21">
        <f t="shared" si="29"/>
        <v>24</v>
      </c>
      <c r="C503">
        <f t="shared" si="31"/>
        <v>1988</v>
      </c>
      <c r="D503">
        <v>26492262</v>
      </c>
      <c r="E503">
        <v>104.2</v>
      </c>
      <c r="F503">
        <v>2620</v>
      </c>
      <c r="G503">
        <v>25424435.700576</v>
      </c>
      <c r="H503">
        <v>9703.983092</v>
      </c>
      <c r="I503">
        <v>38.94681</v>
      </c>
      <c r="J503">
        <v>0.014865</v>
      </c>
      <c r="K503">
        <v>19.15375</v>
      </c>
      <c r="L503">
        <v>18.381718</v>
      </c>
      <c r="M503">
        <v>27.30121</v>
      </c>
      <c r="N503">
        <v>0.01042</v>
      </c>
      <c r="O503">
        <v>5.76167</v>
      </c>
      <c r="P503">
        <v>5.529434</v>
      </c>
      <c r="Q503">
        <v>0.2368</v>
      </c>
      <c r="R503">
        <v>0.2011</v>
      </c>
    </row>
    <row r="504" spans="1:18" ht="12.75">
      <c r="A504" s="21" t="s">
        <v>156</v>
      </c>
      <c r="B504" s="21">
        <f t="shared" si="29"/>
        <v>24</v>
      </c>
      <c r="C504">
        <f t="shared" si="31"/>
        <v>1989</v>
      </c>
      <c r="D504">
        <v>28030280</v>
      </c>
      <c r="E504">
        <v>109.3</v>
      </c>
      <c r="F504">
        <v>2621</v>
      </c>
      <c r="G504">
        <v>25645269.89936</v>
      </c>
      <c r="H504">
        <v>9784.536398</v>
      </c>
      <c r="I504">
        <v>39.29313</v>
      </c>
      <c r="J504">
        <v>0.014992</v>
      </c>
      <c r="K504">
        <v>20.00377</v>
      </c>
      <c r="L504">
        <v>18.301711</v>
      </c>
      <c r="M504">
        <v>27.13399</v>
      </c>
      <c r="N504">
        <v>0.010353</v>
      </c>
      <c r="O504">
        <v>4.94555</v>
      </c>
      <c r="P504">
        <v>4.524748</v>
      </c>
      <c r="Q504">
        <v>0.2455</v>
      </c>
      <c r="R504">
        <v>0.186</v>
      </c>
    </row>
    <row r="505" spans="1:18" ht="12.75">
      <c r="A505" s="21" t="s">
        <v>156</v>
      </c>
      <c r="B505" s="21">
        <f t="shared" si="29"/>
        <v>24</v>
      </c>
      <c r="C505">
        <f t="shared" si="31"/>
        <v>1990</v>
      </c>
      <c r="D505">
        <v>29933691</v>
      </c>
      <c r="E505">
        <v>115</v>
      </c>
      <c r="F505">
        <v>2573</v>
      </c>
      <c r="G505">
        <v>26029296.521739</v>
      </c>
      <c r="H505">
        <v>10116.322006</v>
      </c>
      <c r="I505">
        <v>41.85037</v>
      </c>
      <c r="J505">
        <v>0.016265</v>
      </c>
      <c r="K505">
        <v>20.19</v>
      </c>
      <c r="L505">
        <v>17.556522</v>
      </c>
      <c r="M505">
        <v>25.87925</v>
      </c>
      <c r="N505">
        <v>0.010058</v>
      </c>
      <c r="O505">
        <v>5.16</v>
      </c>
      <c r="P505">
        <v>4.486957</v>
      </c>
      <c r="Q505">
        <v>0.2215</v>
      </c>
      <c r="R505">
        <v>0.2166</v>
      </c>
    </row>
    <row r="506" spans="1:18" ht="12.75">
      <c r="A506" s="21" t="s">
        <v>157</v>
      </c>
      <c r="B506" s="21">
        <v>25</v>
      </c>
      <c r="C506">
        <v>1970</v>
      </c>
      <c r="D506">
        <v>2164151</v>
      </c>
      <c r="E506">
        <v>35.7</v>
      </c>
      <c r="F506">
        <v>694</v>
      </c>
      <c r="G506">
        <v>6062047.619048</v>
      </c>
      <c r="H506">
        <v>8734.938932</v>
      </c>
      <c r="I506">
        <v>5.234114</v>
      </c>
      <c r="J506">
        <v>0.007542</v>
      </c>
      <c r="K506">
        <v>6.569</v>
      </c>
      <c r="L506">
        <v>18.40056</v>
      </c>
      <c r="M506">
        <v>25.58741</v>
      </c>
      <c r="N506">
        <v>0.036869</v>
      </c>
      <c r="O506">
        <v>0.87985</v>
      </c>
      <c r="P506">
        <v>2.464566</v>
      </c>
      <c r="Q506">
        <v>0.8423</v>
      </c>
      <c r="R506">
        <v>0.0321</v>
      </c>
    </row>
    <row r="507" spans="1:18" ht="12.75">
      <c r="A507" s="21" t="s">
        <v>157</v>
      </c>
      <c r="B507" s="21">
        <f t="shared" si="29"/>
        <v>25</v>
      </c>
      <c r="C507">
        <f>+C506+1</f>
        <v>1971</v>
      </c>
      <c r="D507">
        <v>2328678</v>
      </c>
      <c r="E507">
        <v>37.4</v>
      </c>
      <c r="F507">
        <v>711</v>
      </c>
      <c r="G507">
        <v>6226411.764706</v>
      </c>
      <c r="H507">
        <v>8757.259866</v>
      </c>
      <c r="I507">
        <v>5.570186</v>
      </c>
      <c r="J507">
        <v>0.007834</v>
      </c>
      <c r="K507">
        <v>6.56567</v>
      </c>
      <c r="L507">
        <v>17.555267</v>
      </c>
      <c r="M507">
        <v>26.19113</v>
      </c>
      <c r="N507">
        <v>0.036837</v>
      </c>
      <c r="O507">
        <v>0.90599</v>
      </c>
      <c r="P507">
        <v>2.422433</v>
      </c>
      <c r="Q507">
        <v>0.8419</v>
      </c>
      <c r="R507">
        <v>0.0302</v>
      </c>
    </row>
    <row r="508" spans="1:18" ht="12.75">
      <c r="A508" s="21" t="s">
        <v>157</v>
      </c>
      <c r="B508" s="21">
        <f t="shared" si="29"/>
        <v>25</v>
      </c>
      <c r="C508">
        <f aca="true" t="shared" si="32" ref="C508:C526">+C507+1</f>
        <v>1972</v>
      </c>
      <c r="D508">
        <v>2677675</v>
      </c>
      <c r="E508">
        <v>38.8</v>
      </c>
      <c r="F508">
        <v>719</v>
      </c>
      <c r="G508">
        <v>6901224.226804</v>
      </c>
      <c r="H508">
        <v>9598.36471</v>
      </c>
      <c r="I508">
        <v>5.995266</v>
      </c>
      <c r="J508">
        <v>0.008338</v>
      </c>
      <c r="K508">
        <v>6.65421</v>
      </c>
      <c r="L508">
        <v>17.150026</v>
      </c>
      <c r="M508">
        <v>24.50275</v>
      </c>
      <c r="N508">
        <v>0.034079</v>
      </c>
      <c r="O508">
        <v>0.93777</v>
      </c>
      <c r="P508">
        <v>2.416933</v>
      </c>
      <c r="Q508">
        <v>0.8437</v>
      </c>
      <c r="R508">
        <v>0.0211</v>
      </c>
    </row>
    <row r="509" spans="1:18" ht="12.75">
      <c r="A509" s="21" t="s">
        <v>157</v>
      </c>
      <c r="B509" s="21">
        <f t="shared" si="29"/>
        <v>25</v>
      </c>
      <c r="C509">
        <f t="shared" si="32"/>
        <v>1973</v>
      </c>
      <c r="D509">
        <v>3110198</v>
      </c>
      <c r="E509">
        <v>41</v>
      </c>
      <c r="F509">
        <v>727</v>
      </c>
      <c r="G509">
        <v>7585848.780488</v>
      </c>
      <c r="H509">
        <v>10434.454994</v>
      </c>
      <c r="I509">
        <v>6.183854</v>
      </c>
      <c r="J509">
        <v>0.008506</v>
      </c>
      <c r="K509">
        <v>6.88771</v>
      </c>
      <c r="L509">
        <v>16.799293</v>
      </c>
      <c r="M509">
        <v>25.62982</v>
      </c>
      <c r="N509">
        <v>0.035254</v>
      </c>
      <c r="O509">
        <v>1.05604</v>
      </c>
      <c r="P509">
        <v>2.575707</v>
      </c>
      <c r="Q509">
        <v>0.7908</v>
      </c>
      <c r="R509">
        <v>0.0276</v>
      </c>
    </row>
    <row r="510" spans="1:18" ht="12.75">
      <c r="A510" s="21" t="s">
        <v>157</v>
      </c>
      <c r="B510" s="21">
        <f t="shared" si="29"/>
        <v>25</v>
      </c>
      <c r="C510">
        <f t="shared" si="32"/>
        <v>1974</v>
      </c>
      <c r="D510">
        <v>3361197</v>
      </c>
      <c r="E510">
        <v>45.2</v>
      </c>
      <c r="F510">
        <v>736</v>
      </c>
      <c r="G510">
        <v>7436276.548673</v>
      </c>
      <c r="H510">
        <v>10103.636615</v>
      </c>
      <c r="I510">
        <v>6.390164</v>
      </c>
      <c r="J510">
        <v>0.008682</v>
      </c>
      <c r="K510">
        <v>7.16068</v>
      </c>
      <c r="L510">
        <v>15.842212</v>
      </c>
      <c r="M510">
        <v>22.0205</v>
      </c>
      <c r="N510">
        <v>0.029919</v>
      </c>
      <c r="O510">
        <v>1.09811</v>
      </c>
      <c r="P510">
        <v>2.429447</v>
      </c>
      <c r="Q510">
        <v>0.8603</v>
      </c>
      <c r="R510">
        <v>0.0249</v>
      </c>
    </row>
    <row r="511" spans="1:18" ht="12.75">
      <c r="A511" s="21" t="s">
        <v>157</v>
      </c>
      <c r="B511" s="21">
        <f t="shared" si="29"/>
        <v>25</v>
      </c>
      <c r="C511">
        <f t="shared" si="32"/>
        <v>1975</v>
      </c>
      <c r="D511">
        <v>3701703</v>
      </c>
      <c r="E511">
        <v>48.9</v>
      </c>
      <c r="F511">
        <v>748</v>
      </c>
      <c r="G511">
        <v>7569944.785276</v>
      </c>
      <c r="H511">
        <v>10120.247039</v>
      </c>
      <c r="I511">
        <v>7.311203</v>
      </c>
      <c r="J511">
        <v>0.009774</v>
      </c>
      <c r="K511">
        <v>7.02005</v>
      </c>
      <c r="L511">
        <v>14.35593</v>
      </c>
      <c r="M511">
        <v>24.56135</v>
      </c>
      <c r="N511">
        <v>0.032836</v>
      </c>
      <c r="O511">
        <v>1.27151</v>
      </c>
      <c r="P511">
        <v>2.600225</v>
      </c>
      <c r="Q511">
        <v>0.7914</v>
      </c>
      <c r="R511">
        <v>0.0226</v>
      </c>
    </row>
    <row r="512" spans="1:18" ht="12.75">
      <c r="A512" s="21" t="s">
        <v>157</v>
      </c>
      <c r="B512" s="21">
        <f t="shared" si="29"/>
        <v>25</v>
      </c>
      <c r="C512">
        <f t="shared" si="32"/>
        <v>1976</v>
      </c>
      <c r="D512">
        <v>3948213</v>
      </c>
      <c r="E512">
        <v>51.8</v>
      </c>
      <c r="F512">
        <v>757</v>
      </c>
      <c r="G512">
        <v>7622032.818533</v>
      </c>
      <c r="H512">
        <v>10068.735559</v>
      </c>
      <c r="I512">
        <v>7.714341</v>
      </c>
      <c r="J512">
        <v>0.010191</v>
      </c>
      <c r="K512">
        <v>7.05627</v>
      </c>
      <c r="L512">
        <v>13.622143</v>
      </c>
      <c r="M512">
        <v>23.81412</v>
      </c>
      <c r="N512">
        <v>0.031459</v>
      </c>
      <c r="O512">
        <v>1.34773</v>
      </c>
      <c r="P512">
        <v>2.601795</v>
      </c>
      <c r="Q512">
        <v>0.7629</v>
      </c>
      <c r="R512">
        <v>0.0247</v>
      </c>
    </row>
    <row r="513" spans="1:18" ht="12.75">
      <c r="A513" s="21" t="s">
        <v>157</v>
      </c>
      <c r="B513" s="21">
        <f t="shared" si="29"/>
        <v>25</v>
      </c>
      <c r="C513">
        <f t="shared" si="32"/>
        <v>1977</v>
      </c>
      <c r="D513">
        <v>4255462</v>
      </c>
      <c r="E513">
        <v>55.4</v>
      </c>
      <c r="F513">
        <v>770</v>
      </c>
      <c r="G513">
        <v>7681339.350181</v>
      </c>
      <c r="H513">
        <v>9975.76539</v>
      </c>
      <c r="I513">
        <v>8.324222</v>
      </c>
      <c r="J513">
        <v>0.010811</v>
      </c>
      <c r="K513">
        <v>7.43562</v>
      </c>
      <c r="L513">
        <v>13.421697</v>
      </c>
      <c r="M513">
        <v>21.7422</v>
      </c>
      <c r="N513">
        <v>0.028237</v>
      </c>
      <c r="O513">
        <v>1.80377</v>
      </c>
      <c r="P513">
        <v>3.255903</v>
      </c>
      <c r="Q513">
        <v>0.8564</v>
      </c>
      <c r="R513">
        <v>0.0222</v>
      </c>
    </row>
    <row r="514" spans="1:18" ht="12.75">
      <c r="A514" s="21" t="s">
        <v>157</v>
      </c>
      <c r="B514" s="21">
        <f t="shared" si="29"/>
        <v>25</v>
      </c>
      <c r="C514">
        <f t="shared" si="32"/>
        <v>1978</v>
      </c>
      <c r="D514">
        <v>5094655</v>
      </c>
      <c r="E514">
        <v>59.4</v>
      </c>
      <c r="F514">
        <v>782</v>
      </c>
      <c r="G514">
        <v>8576860.26936</v>
      </c>
      <c r="H514">
        <v>10967.852007</v>
      </c>
      <c r="I514">
        <v>9.396648</v>
      </c>
      <c r="J514">
        <v>0.012016</v>
      </c>
      <c r="K514">
        <v>8.18309</v>
      </c>
      <c r="L514">
        <v>13.776246</v>
      </c>
      <c r="M514">
        <v>22.91326</v>
      </c>
      <c r="N514">
        <v>0.029301</v>
      </c>
      <c r="O514">
        <v>1.89654</v>
      </c>
      <c r="P514">
        <v>3.192828</v>
      </c>
      <c r="Q514">
        <v>0.9267</v>
      </c>
      <c r="R514">
        <v>0.0177</v>
      </c>
    </row>
    <row r="515" spans="1:18" ht="12.75">
      <c r="A515" s="21" t="s">
        <v>157</v>
      </c>
      <c r="B515" s="21">
        <f t="shared" si="29"/>
        <v>25</v>
      </c>
      <c r="C515">
        <f t="shared" si="32"/>
        <v>1979</v>
      </c>
      <c r="D515">
        <v>5423225</v>
      </c>
      <c r="E515">
        <v>64.7</v>
      </c>
      <c r="F515">
        <v>787</v>
      </c>
      <c r="G515">
        <v>8382109.737249</v>
      </c>
      <c r="H515">
        <v>10650.711229</v>
      </c>
      <c r="I515">
        <v>10.08928</v>
      </c>
      <c r="J515">
        <v>0.01282</v>
      </c>
      <c r="K515">
        <v>8.36223</v>
      </c>
      <c r="L515">
        <v>12.924621</v>
      </c>
      <c r="M515">
        <v>22.28254</v>
      </c>
      <c r="N515">
        <v>0.028313</v>
      </c>
      <c r="O515">
        <v>2.24243</v>
      </c>
      <c r="P515">
        <v>3.465889</v>
      </c>
      <c r="Q515">
        <v>0.7722</v>
      </c>
      <c r="R515">
        <v>0.0282</v>
      </c>
    </row>
    <row r="516" spans="1:18" ht="12.75">
      <c r="A516" s="21" t="s">
        <v>157</v>
      </c>
      <c r="B516" s="21">
        <f aca="true" t="shared" si="33" ref="B516:B579">B515</f>
        <v>25</v>
      </c>
      <c r="C516">
        <f t="shared" si="32"/>
        <v>1980</v>
      </c>
      <c r="D516">
        <v>5961645</v>
      </c>
      <c r="E516">
        <v>71.4</v>
      </c>
      <c r="F516">
        <v>787</v>
      </c>
      <c r="G516">
        <v>8349642.857143</v>
      </c>
      <c r="H516">
        <v>10609.457252</v>
      </c>
      <c r="I516">
        <v>9.949392</v>
      </c>
      <c r="J516">
        <v>0.012642</v>
      </c>
      <c r="K516">
        <v>9.03522</v>
      </c>
      <c r="L516">
        <v>12.65437</v>
      </c>
      <c r="M516">
        <v>19.47468</v>
      </c>
      <c r="N516">
        <v>0.024745</v>
      </c>
      <c r="O516">
        <v>3.0247</v>
      </c>
      <c r="P516">
        <v>4.236275</v>
      </c>
      <c r="Q516">
        <v>0.7322</v>
      </c>
      <c r="R516">
        <v>0.0204</v>
      </c>
    </row>
    <row r="517" spans="1:18" ht="12.75">
      <c r="A517" s="21" t="s">
        <v>157</v>
      </c>
      <c r="B517" s="21">
        <f t="shared" si="33"/>
        <v>25</v>
      </c>
      <c r="C517">
        <f t="shared" si="32"/>
        <v>1981</v>
      </c>
      <c r="D517">
        <v>6747266</v>
      </c>
      <c r="E517">
        <v>77.8</v>
      </c>
      <c r="F517">
        <v>796</v>
      </c>
      <c r="G517">
        <v>8672578.40617</v>
      </c>
      <c r="H517">
        <v>10895.199003</v>
      </c>
      <c r="I517">
        <v>9.915664</v>
      </c>
      <c r="J517">
        <v>0.012457</v>
      </c>
      <c r="K517">
        <v>10.49679</v>
      </c>
      <c r="L517">
        <v>13.492018</v>
      </c>
      <c r="M517">
        <v>17.38934</v>
      </c>
      <c r="N517">
        <v>0.021846</v>
      </c>
      <c r="O517">
        <v>3.72297</v>
      </c>
      <c r="P517">
        <v>4.785308</v>
      </c>
      <c r="Q517">
        <v>0.8429</v>
      </c>
      <c r="R517">
        <v>0.0273</v>
      </c>
    </row>
    <row r="518" spans="1:18" ht="12.75">
      <c r="A518" s="21" t="s">
        <v>157</v>
      </c>
      <c r="B518" s="21">
        <f t="shared" si="33"/>
        <v>25</v>
      </c>
      <c r="C518">
        <f t="shared" si="32"/>
        <v>1982</v>
      </c>
      <c r="D518">
        <v>7217590</v>
      </c>
      <c r="E518">
        <v>82.2</v>
      </c>
      <c r="F518">
        <v>805</v>
      </c>
      <c r="G518">
        <v>8780523.114355</v>
      </c>
      <c r="H518">
        <v>10907.48213</v>
      </c>
      <c r="I518">
        <v>10.84361</v>
      </c>
      <c r="J518">
        <v>0.01347</v>
      </c>
      <c r="K518">
        <v>11.1977</v>
      </c>
      <c r="L518">
        <v>13.622506</v>
      </c>
      <c r="M518">
        <v>20.18789</v>
      </c>
      <c r="N518">
        <v>0.025078</v>
      </c>
      <c r="O518">
        <v>4.41601</v>
      </c>
      <c r="P518">
        <v>5.372275</v>
      </c>
      <c r="Q518">
        <v>0.7791</v>
      </c>
      <c r="R518">
        <v>0.0209</v>
      </c>
    </row>
    <row r="519" spans="1:18" ht="12.75">
      <c r="A519" s="21" t="s">
        <v>157</v>
      </c>
      <c r="B519" s="21">
        <f t="shared" si="33"/>
        <v>25</v>
      </c>
      <c r="C519">
        <f t="shared" si="32"/>
        <v>1983</v>
      </c>
      <c r="D519">
        <v>7546605</v>
      </c>
      <c r="E519">
        <v>86.2</v>
      </c>
      <c r="F519">
        <v>816</v>
      </c>
      <c r="G519">
        <v>8754762.180974</v>
      </c>
      <c r="H519">
        <v>10728.875222</v>
      </c>
      <c r="I519">
        <v>10.56594</v>
      </c>
      <c r="J519">
        <v>0.012948</v>
      </c>
      <c r="K519">
        <v>12.96316</v>
      </c>
      <c r="L519">
        <v>15.038469</v>
      </c>
      <c r="M519">
        <v>17.07932</v>
      </c>
      <c r="N519">
        <v>0.020931</v>
      </c>
      <c r="O519">
        <v>4.59679</v>
      </c>
      <c r="P519">
        <v>5.332703</v>
      </c>
      <c r="Q519">
        <v>0.8157</v>
      </c>
      <c r="R519">
        <v>0.03</v>
      </c>
    </row>
    <row r="520" spans="1:18" ht="12.75">
      <c r="A520" s="21" t="s">
        <v>157</v>
      </c>
      <c r="B520" s="21">
        <f t="shared" si="33"/>
        <v>25</v>
      </c>
      <c r="C520">
        <f t="shared" si="32"/>
        <v>1984</v>
      </c>
      <c r="D520">
        <v>8003938</v>
      </c>
      <c r="E520">
        <v>89.6</v>
      </c>
      <c r="F520">
        <v>823</v>
      </c>
      <c r="G520">
        <v>8932966.517857</v>
      </c>
      <c r="H520">
        <v>10854.151298</v>
      </c>
      <c r="I520">
        <v>11.51605</v>
      </c>
      <c r="J520">
        <v>0.013993</v>
      </c>
      <c r="K520">
        <v>12.57707</v>
      </c>
      <c r="L520">
        <v>14.036908</v>
      </c>
      <c r="M520">
        <v>18.51032</v>
      </c>
      <c r="N520">
        <v>0.022491</v>
      </c>
      <c r="O520">
        <v>4.84287</v>
      </c>
      <c r="P520">
        <v>5.404989</v>
      </c>
      <c r="Q520">
        <v>0.8576</v>
      </c>
      <c r="R520">
        <v>0.0295</v>
      </c>
    </row>
    <row r="521" spans="1:18" ht="12.75">
      <c r="A521" s="21" t="s">
        <v>157</v>
      </c>
      <c r="B521" s="21">
        <f t="shared" si="33"/>
        <v>25</v>
      </c>
      <c r="C521">
        <f t="shared" si="32"/>
        <v>1985</v>
      </c>
      <c r="D521">
        <v>8286200</v>
      </c>
      <c r="E521">
        <v>93.1</v>
      </c>
      <c r="F521">
        <v>825</v>
      </c>
      <c r="G521">
        <v>8900322.234157</v>
      </c>
      <c r="H521">
        <v>10788.269375</v>
      </c>
      <c r="I521">
        <v>12.33095</v>
      </c>
      <c r="J521">
        <v>0.014947</v>
      </c>
      <c r="K521">
        <v>13.77095</v>
      </c>
      <c r="L521">
        <v>14.791568</v>
      </c>
      <c r="M521">
        <v>19.35105</v>
      </c>
      <c r="N521">
        <v>0.023456</v>
      </c>
      <c r="O521">
        <v>4.81814</v>
      </c>
      <c r="P521">
        <v>5.175231</v>
      </c>
      <c r="Q521">
        <v>0.8259</v>
      </c>
      <c r="R521">
        <v>0.0269</v>
      </c>
    </row>
    <row r="522" spans="1:18" ht="12.75">
      <c r="A522" s="21" t="s">
        <v>157</v>
      </c>
      <c r="B522" s="21">
        <f t="shared" si="33"/>
        <v>25</v>
      </c>
      <c r="C522">
        <f t="shared" si="32"/>
        <v>1986</v>
      </c>
      <c r="D522">
        <v>8839661</v>
      </c>
      <c r="E522">
        <v>96</v>
      </c>
      <c r="F522">
        <v>817</v>
      </c>
      <c r="G522">
        <v>9207980.208333</v>
      </c>
      <c r="H522">
        <v>11270.477611</v>
      </c>
      <c r="I522">
        <v>10.96548</v>
      </c>
      <c r="J522">
        <v>0.013422</v>
      </c>
      <c r="K522">
        <v>14.6805</v>
      </c>
      <c r="L522">
        <v>15.292188</v>
      </c>
      <c r="M522">
        <v>16.78819</v>
      </c>
      <c r="N522">
        <v>0.020549</v>
      </c>
      <c r="O522">
        <v>4.45528</v>
      </c>
      <c r="P522">
        <v>4.640917</v>
      </c>
      <c r="Q522">
        <v>0.7462</v>
      </c>
      <c r="R522">
        <v>0.0264</v>
      </c>
    </row>
    <row r="523" spans="1:18" ht="12.75">
      <c r="A523" s="21" t="s">
        <v>157</v>
      </c>
      <c r="B523" s="21">
        <f t="shared" si="33"/>
        <v>25</v>
      </c>
      <c r="C523">
        <f t="shared" si="32"/>
        <v>1987</v>
      </c>
      <c r="D523">
        <v>8922434</v>
      </c>
      <c r="E523">
        <v>100</v>
      </c>
      <c r="F523">
        <v>809</v>
      </c>
      <c r="G523">
        <v>8922434</v>
      </c>
      <c r="H523">
        <v>11028.966625</v>
      </c>
      <c r="I523">
        <v>10.71183</v>
      </c>
      <c r="J523">
        <v>0.013241</v>
      </c>
      <c r="K523">
        <v>16.18634</v>
      </c>
      <c r="L523">
        <v>16.18634</v>
      </c>
      <c r="M523">
        <v>15.6307</v>
      </c>
      <c r="N523">
        <v>0.019321</v>
      </c>
      <c r="O523">
        <v>4.33334</v>
      </c>
      <c r="P523">
        <v>4.33334</v>
      </c>
      <c r="Q523">
        <v>0.7448</v>
      </c>
      <c r="R523">
        <v>0.022</v>
      </c>
    </row>
    <row r="524" spans="1:18" ht="12.75">
      <c r="A524" s="21" t="s">
        <v>157</v>
      </c>
      <c r="B524" s="21">
        <f t="shared" si="33"/>
        <v>25</v>
      </c>
      <c r="C524">
        <f t="shared" si="32"/>
        <v>1988</v>
      </c>
      <c r="D524">
        <v>9155370</v>
      </c>
      <c r="E524">
        <v>104.2</v>
      </c>
      <c r="F524">
        <v>805</v>
      </c>
      <c r="G524">
        <v>8786343.570058</v>
      </c>
      <c r="H524">
        <v>10914.712509</v>
      </c>
      <c r="I524">
        <v>11.26359</v>
      </c>
      <c r="J524">
        <v>0.013992</v>
      </c>
      <c r="K524">
        <v>15.89273</v>
      </c>
      <c r="L524">
        <v>15.25214</v>
      </c>
      <c r="M524">
        <v>17.30121</v>
      </c>
      <c r="N524">
        <v>0.021492</v>
      </c>
      <c r="O524">
        <v>4.20029</v>
      </c>
      <c r="P524">
        <v>4.030988</v>
      </c>
      <c r="Q524">
        <v>0.8192</v>
      </c>
      <c r="R524">
        <v>0.0409</v>
      </c>
    </row>
    <row r="525" spans="1:18" ht="12.75">
      <c r="A525" s="21" t="s">
        <v>157</v>
      </c>
      <c r="B525" s="21">
        <f t="shared" si="33"/>
        <v>25</v>
      </c>
      <c r="C525">
        <f t="shared" si="32"/>
        <v>1989</v>
      </c>
      <c r="D525">
        <v>9848230</v>
      </c>
      <c r="E525">
        <v>109.3</v>
      </c>
      <c r="F525">
        <v>806</v>
      </c>
      <c r="G525">
        <v>9010274.473925</v>
      </c>
      <c r="H525">
        <v>11179.000588</v>
      </c>
      <c r="I525">
        <v>11.79121</v>
      </c>
      <c r="J525">
        <v>0.014629</v>
      </c>
      <c r="K525">
        <v>15.77358</v>
      </c>
      <c r="L525">
        <v>14.431455</v>
      </c>
      <c r="M525">
        <v>18.53288</v>
      </c>
      <c r="N525">
        <v>0.022994</v>
      </c>
      <c r="O525">
        <v>4.29033</v>
      </c>
      <c r="P525">
        <v>3.925279</v>
      </c>
      <c r="Q525">
        <v>0.7637</v>
      </c>
      <c r="R525">
        <v>0.028</v>
      </c>
    </row>
    <row r="526" spans="1:18" ht="12.75">
      <c r="A526" s="21" t="s">
        <v>157</v>
      </c>
      <c r="B526" s="21">
        <f t="shared" si="33"/>
        <v>25</v>
      </c>
      <c r="C526">
        <f t="shared" si="32"/>
        <v>1990</v>
      </c>
      <c r="D526">
        <v>10177418</v>
      </c>
      <c r="E526">
        <v>115</v>
      </c>
      <c r="F526">
        <v>799</v>
      </c>
      <c r="G526">
        <v>8849928.695652</v>
      </c>
      <c r="H526">
        <v>11076.25619</v>
      </c>
      <c r="I526">
        <v>11.45881</v>
      </c>
      <c r="J526">
        <v>0.014341</v>
      </c>
      <c r="K526">
        <v>15.97</v>
      </c>
      <c r="L526">
        <v>13.886957</v>
      </c>
      <c r="M526">
        <v>17.29046</v>
      </c>
      <c r="N526">
        <v>0.02164</v>
      </c>
      <c r="O526">
        <v>4.47</v>
      </c>
      <c r="P526">
        <v>3.886957</v>
      </c>
      <c r="Q526">
        <v>0.7861</v>
      </c>
      <c r="R526">
        <v>0.0309</v>
      </c>
    </row>
    <row r="527" spans="1:18" ht="12.75">
      <c r="A527" s="21" t="s">
        <v>158</v>
      </c>
      <c r="B527" s="21">
        <v>26</v>
      </c>
      <c r="C527">
        <v>1970</v>
      </c>
      <c r="D527">
        <v>14412374</v>
      </c>
      <c r="E527">
        <v>35.7</v>
      </c>
      <c r="F527">
        <v>5084</v>
      </c>
      <c r="G527">
        <v>40370795.518207</v>
      </c>
      <c r="H527">
        <v>7940.754429</v>
      </c>
      <c r="I527">
        <v>50.02106</v>
      </c>
      <c r="J527">
        <v>0.009839</v>
      </c>
      <c r="K527">
        <v>5.44858</v>
      </c>
      <c r="L527">
        <v>15.262129</v>
      </c>
      <c r="M527">
        <v>28.00947</v>
      </c>
      <c r="N527">
        <v>0.005509</v>
      </c>
      <c r="O527">
        <v>1.26953</v>
      </c>
      <c r="P527">
        <v>3.556106</v>
      </c>
      <c r="Q527">
        <v>0.356</v>
      </c>
      <c r="R527">
        <v>0.1521</v>
      </c>
    </row>
    <row r="528" spans="1:18" ht="12.75">
      <c r="A528" s="21" t="s">
        <v>158</v>
      </c>
      <c r="B528" s="21">
        <f t="shared" si="33"/>
        <v>26</v>
      </c>
      <c r="C528">
        <f>+C527+1</f>
        <v>1971</v>
      </c>
      <c r="D528">
        <v>15749569</v>
      </c>
      <c r="E528">
        <v>37.4</v>
      </c>
      <c r="F528">
        <v>5204</v>
      </c>
      <c r="G528">
        <v>42111147.058824</v>
      </c>
      <c r="H528">
        <v>8092.07284</v>
      </c>
      <c r="I528">
        <v>53.8652</v>
      </c>
      <c r="J528">
        <v>0.010351</v>
      </c>
      <c r="K528">
        <v>5.86572</v>
      </c>
      <c r="L528">
        <v>15.683743</v>
      </c>
      <c r="M528">
        <v>31.16442</v>
      </c>
      <c r="N528">
        <v>0.005989</v>
      </c>
      <c r="O528">
        <v>1.30665</v>
      </c>
      <c r="P528">
        <v>3.493717</v>
      </c>
      <c r="Q528">
        <v>0.3065</v>
      </c>
      <c r="R528">
        <v>0.1394</v>
      </c>
    </row>
    <row r="529" spans="1:18" ht="12.75">
      <c r="A529" s="21" t="s">
        <v>158</v>
      </c>
      <c r="B529" s="21">
        <f t="shared" si="33"/>
        <v>26</v>
      </c>
      <c r="C529">
        <f aca="true" t="shared" si="34" ref="C529:C547">+C528+1</f>
        <v>1972</v>
      </c>
      <c r="D529">
        <v>17526067</v>
      </c>
      <c r="E529">
        <v>38.8</v>
      </c>
      <c r="F529">
        <v>5301</v>
      </c>
      <c r="G529">
        <v>45170275.773196</v>
      </c>
      <c r="H529">
        <v>8521.08579</v>
      </c>
      <c r="I529">
        <v>56.56357</v>
      </c>
      <c r="J529">
        <v>0.01067</v>
      </c>
      <c r="K529">
        <v>6.28129</v>
      </c>
      <c r="L529">
        <v>16.188892</v>
      </c>
      <c r="M529">
        <v>33.77953</v>
      </c>
      <c r="N529">
        <v>0.006372</v>
      </c>
      <c r="O529">
        <v>1.37634</v>
      </c>
      <c r="P529">
        <v>3.547268</v>
      </c>
      <c r="Q529">
        <v>0.3378</v>
      </c>
      <c r="R529">
        <v>0.119</v>
      </c>
    </row>
    <row r="530" spans="1:18" ht="12.75">
      <c r="A530" s="21" t="s">
        <v>158</v>
      </c>
      <c r="B530" s="21">
        <f t="shared" si="33"/>
        <v>26</v>
      </c>
      <c r="C530">
        <f t="shared" si="34"/>
        <v>1973</v>
      </c>
      <c r="D530">
        <v>20173237</v>
      </c>
      <c r="E530">
        <v>41</v>
      </c>
      <c r="F530">
        <v>5390</v>
      </c>
      <c r="G530">
        <v>49203017.073171</v>
      </c>
      <c r="H530">
        <v>9128.574596</v>
      </c>
      <c r="I530">
        <v>63.05512</v>
      </c>
      <c r="J530">
        <v>0.011699</v>
      </c>
      <c r="K530">
        <v>6.52666</v>
      </c>
      <c r="L530">
        <v>15.918683</v>
      </c>
      <c r="M530">
        <v>29.19421</v>
      </c>
      <c r="N530">
        <v>0.005416</v>
      </c>
      <c r="O530">
        <v>1.46587</v>
      </c>
      <c r="P530">
        <v>3.575293</v>
      </c>
      <c r="Q530">
        <v>0.2845</v>
      </c>
      <c r="R530">
        <v>0.1456</v>
      </c>
    </row>
    <row r="531" spans="1:18" ht="12.75">
      <c r="A531" s="21" t="s">
        <v>158</v>
      </c>
      <c r="B531" s="21">
        <f t="shared" si="33"/>
        <v>26</v>
      </c>
      <c r="C531">
        <f t="shared" si="34"/>
        <v>1974</v>
      </c>
      <c r="D531">
        <v>22062082</v>
      </c>
      <c r="E531">
        <v>45.2</v>
      </c>
      <c r="F531">
        <v>5471</v>
      </c>
      <c r="G531">
        <v>48809915.929204</v>
      </c>
      <c r="H531">
        <v>8921.571181</v>
      </c>
      <c r="I531">
        <v>63.43161</v>
      </c>
      <c r="J531">
        <v>0.011594</v>
      </c>
      <c r="K531">
        <v>8.03427</v>
      </c>
      <c r="L531">
        <v>17.774934</v>
      </c>
      <c r="M531">
        <v>27.49941</v>
      </c>
      <c r="N531">
        <v>0.005026</v>
      </c>
      <c r="O531">
        <v>1.64887</v>
      </c>
      <c r="P531">
        <v>3.647942</v>
      </c>
      <c r="Q531">
        <v>0.3376</v>
      </c>
      <c r="R531">
        <v>0.1209</v>
      </c>
    </row>
    <row r="532" spans="1:18" ht="12.75">
      <c r="A532" s="21" t="s">
        <v>158</v>
      </c>
      <c r="B532" s="21">
        <f t="shared" si="33"/>
        <v>26</v>
      </c>
      <c r="C532">
        <f t="shared" si="34"/>
        <v>1975</v>
      </c>
      <c r="D532">
        <v>24241776</v>
      </c>
      <c r="E532">
        <v>48.9</v>
      </c>
      <c r="F532">
        <v>5547</v>
      </c>
      <c r="G532">
        <v>49574184.04908</v>
      </c>
      <c r="H532">
        <v>8937.116288</v>
      </c>
      <c r="I532">
        <v>64.8244</v>
      </c>
      <c r="J532">
        <v>0.011686</v>
      </c>
      <c r="K532">
        <v>9.3061</v>
      </c>
      <c r="L532">
        <v>19.030879</v>
      </c>
      <c r="M532">
        <v>27.96011</v>
      </c>
      <c r="N532">
        <v>0.005041</v>
      </c>
      <c r="O532">
        <v>1.98823</v>
      </c>
      <c r="P532">
        <v>4.06591</v>
      </c>
      <c r="Q532">
        <v>0.3065</v>
      </c>
      <c r="R532">
        <v>0.144</v>
      </c>
    </row>
    <row r="533" spans="1:18" ht="12.75">
      <c r="A533" s="21" t="s">
        <v>158</v>
      </c>
      <c r="B533" s="21">
        <f t="shared" si="33"/>
        <v>26</v>
      </c>
      <c r="C533">
        <f t="shared" si="34"/>
        <v>1976</v>
      </c>
      <c r="D533">
        <v>26853815</v>
      </c>
      <c r="E533">
        <v>51.8</v>
      </c>
      <c r="F533">
        <v>5608</v>
      </c>
      <c r="G533">
        <v>51841341.698842</v>
      </c>
      <c r="H533">
        <v>9244.17648</v>
      </c>
      <c r="I533">
        <v>68.19532</v>
      </c>
      <c r="J533">
        <v>0.01216</v>
      </c>
      <c r="K533">
        <v>10.40345</v>
      </c>
      <c r="L533">
        <v>20.08388</v>
      </c>
      <c r="M533">
        <v>34.33409</v>
      </c>
      <c r="N533">
        <v>0.006122</v>
      </c>
      <c r="O533">
        <v>2.095</v>
      </c>
      <c r="P533">
        <v>4.044402</v>
      </c>
      <c r="Q533">
        <v>0.4065</v>
      </c>
      <c r="R533">
        <v>0.1131</v>
      </c>
    </row>
    <row r="534" spans="1:18" ht="12.75">
      <c r="A534" s="21" t="s">
        <v>158</v>
      </c>
      <c r="B534" s="21">
        <f t="shared" si="33"/>
        <v>26</v>
      </c>
      <c r="C534">
        <f t="shared" si="34"/>
        <v>1977</v>
      </c>
      <c r="D534">
        <v>29436103</v>
      </c>
      <c r="E534">
        <v>55.4</v>
      </c>
      <c r="F534">
        <v>5686</v>
      </c>
      <c r="G534">
        <v>53133759.927798</v>
      </c>
      <c r="H534">
        <v>9344.664075</v>
      </c>
      <c r="I534">
        <v>74.55667</v>
      </c>
      <c r="J534">
        <v>0.013112</v>
      </c>
      <c r="K534">
        <v>11.18646</v>
      </c>
      <c r="L534">
        <v>20.192166</v>
      </c>
      <c r="M534">
        <v>32.89026</v>
      </c>
      <c r="N534">
        <v>0.005784</v>
      </c>
      <c r="O534">
        <v>2.75957</v>
      </c>
      <c r="P534">
        <v>4.981173</v>
      </c>
      <c r="Q534">
        <v>0.397</v>
      </c>
      <c r="R534">
        <v>0.1583</v>
      </c>
    </row>
    <row r="535" spans="1:18" ht="12.75">
      <c r="A535" s="21" t="s">
        <v>158</v>
      </c>
      <c r="B535" s="21">
        <f t="shared" si="33"/>
        <v>26</v>
      </c>
      <c r="C535">
        <f t="shared" si="34"/>
        <v>1978</v>
      </c>
      <c r="D535">
        <v>33331625</v>
      </c>
      <c r="E535">
        <v>59.4</v>
      </c>
      <c r="F535">
        <v>5759</v>
      </c>
      <c r="G535">
        <v>56113846.801347</v>
      </c>
      <c r="H535">
        <v>9743.678903</v>
      </c>
      <c r="I535">
        <v>77.27498</v>
      </c>
      <c r="J535">
        <v>0.013418</v>
      </c>
      <c r="K535">
        <v>11.99108</v>
      </c>
      <c r="L535">
        <v>20.187003</v>
      </c>
      <c r="M535">
        <v>35.8015</v>
      </c>
      <c r="N535">
        <v>0.006217</v>
      </c>
      <c r="O535">
        <v>2.93789</v>
      </c>
      <c r="P535">
        <v>4.945943</v>
      </c>
      <c r="Q535">
        <v>0.3505</v>
      </c>
      <c r="R535">
        <v>0.1412</v>
      </c>
    </row>
    <row r="536" spans="1:18" ht="12.75">
      <c r="A536" s="21" t="s">
        <v>158</v>
      </c>
      <c r="B536" s="21">
        <f t="shared" si="33"/>
        <v>26</v>
      </c>
      <c r="C536">
        <f t="shared" si="34"/>
        <v>1979</v>
      </c>
      <c r="D536">
        <v>36585195</v>
      </c>
      <c r="E536">
        <v>64.7</v>
      </c>
      <c r="F536">
        <v>5823</v>
      </c>
      <c r="G536">
        <v>56545896.445131</v>
      </c>
      <c r="H536">
        <v>9710.784208</v>
      </c>
      <c r="I536">
        <v>77.15897</v>
      </c>
      <c r="J536">
        <v>0.013251</v>
      </c>
      <c r="K536">
        <v>12.56769</v>
      </c>
      <c r="L536">
        <v>19.42456</v>
      </c>
      <c r="M536">
        <v>32.94885</v>
      </c>
      <c r="N536">
        <v>0.005658</v>
      </c>
      <c r="O536">
        <v>3.44079</v>
      </c>
      <c r="P536">
        <v>5.318068</v>
      </c>
      <c r="Q536">
        <v>0.3552</v>
      </c>
      <c r="R536">
        <v>0.1214</v>
      </c>
    </row>
    <row r="537" spans="1:18" ht="12.75">
      <c r="A537" s="21" t="s">
        <v>158</v>
      </c>
      <c r="B537" s="21">
        <f t="shared" si="33"/>
        <v>26</v>
      </c>
      <c r="C537">
        <f t="shared" si="34"/>
        <v>1980</v>
      </c>
      <c r="D537">
        <v>40897242</v>
      </c>
      <c r="E537">
        <v>71.4</v>
      </c>
      <c r="F537">
        <v>5882</v>
      </c>
      <c r="G537">
        <v>57279050.420168</v>
      </c>
      <c r="H537">
        <v>9738.022853</v>
      </c>
      <c r="I537">
        <v>83.17432</v>
      </c>
      <c r="J537">
        <v>0.01414</v>
      </c>
      <c r="K537">
        <v>13.90565</v>
      </c>
      <c r="L537">
        <v>19.4757</v>
      </c>
      <c r="M537">
        <v>34.36207</v>
      </c>
      <c r="N537">
        <v>0.005842</v>
      </c>
      <c r="O537">
        <v>4.06242</v>
      </c>
      <c r="P537">
        <v>5.689664</v>
      </c>
      <c r="Q537">
        <v>0.3794</v>
      </c>
      <c r="R537">
        <v>0.1542</v>
      </c>
    </row>
    <row r="538" spans="1:18" ht="12.75">
      <c r="A538" s="21" t="s">
        <v>158</v>
      </c>
      <c r="B538" s="21">
        <f t="shared" si="33"/>
        <v>26</v>
      </c>
      <c r="C538">
        <f t="shared" si="34"/>
        <v>1981</v>
      </c>
      <c r="D538">
        <v>45849659</v>
      </c>
      <c r="E538">
        <v>77.8</v>
      </c>
      <c r="F538">
        <v>5957</v>
      </c>
      <c r="G538">
        <v>58932723.650386</v>
      </c>
      <c r="H538">
        <v>9893.020589</v>
      </c>
      <c r="I538">
        <v>85.05413</v>
      </c>
      <c r="J538">
        <v>0.014278</v>
      </c>
      <c r="K538">
        <v>15.96242</v>
      </c>
      <c r="L538">
        <v>20.517249</v>
      </c>
      <c r="M538">
        <v>33.44501</v>
      </c>
      <c r="N538">
        <v>0.005614</v>
      </c>
      <c r="O538">
        <v>5.11153</v>
      </c>
      <c r="P538">
        <v>6.57009</v>
      </c>
      <c r="Q538">
        <v>0.3752</v>
      </c>
      <c r="R538">
        <v>0.1341</v>
      </c>
    </row>
    <row r="539" spans="1:18" ht="12.75">
      <c r="A539" s="21" t="s">
        <v>158</v>
      </c>
      <c r="B539" s="21">
        <f t="shared" si="33"/>
        <v>26</v>
      </c>
      <c r="C539">
        <f t="shared" si="34"/>
        <v>1982</v>
      </c>
      <c r="D539">
        <v>49264912</v>
      </c>
      <c r="E539">
        <v>82.2</v>
      </c>
      <c r="F539">
        <v>6019</v>
      </c>
      <c r="G539">
        <v>59932982.96837</v>
      </c>
      <c r="H539">
        <v>9957.299048</v>
      </c>
      <c r="I539">
        <v>81.91303</v>
      </c>
      <c r="J539">
        <v>0.013609</v>
      </c>
      <c r="K539">
        <v>18.49967</v>
      </c>
      <c r="L539">
        <v>22.505681</v>
      </c>
      <c r="M539">
        <v>32.6304</v>
      </c>
      <c r="N539">
        <v>0.005421</v>
      </c>
      <c r="O539">
        <v>5.54768</v>
      </c>
      <c r="P539">
        <v>6.749002</v>
      </c>
      <c r="Q539">
        <v>0.3452</v>
      </c>
      <c r="R539">
        <v>0.1322</v>
      </c>
    </row>
    <row r="540" spans="1:18" ht="12.75">
      <c r="A540" s="21" t="s">
        <v>158</v>
      </c>
      <c r="B540" s="21">
        <f t="shared" si="33"/>
        <v>26</v>
      </c>
      <c r="C540">
        <f t="shared" si="34"/>
        <v>1983</v>
      </c>
      <c r="D540">
        <v>53897353</v>
      </c>
      <c r="E540">
        <v>86.2</v>
      </c>
      <c r="F540">
        <v>6079</v>
      </c>
      <c r="G540">
        <v>62525931.554524</v>
      </c>
      <c r="H540">
        <v>10285.562026</v>
      </c>
      <c r="I540">
        <v>86.11032</v>
      </c>
      <c r="J540">
        <v>0.014165</v>
      </c>
      <c r="K540">
        <v>19.41928</v>
      </c>
      <c r="L540">
        <v>22.528167</v>
      </c>
      <c r="M540">
        <v>32.25852</v>
      </c>
      <c r="N540">
        <v>0.005307</v>
      </c>
      <c r="O540">
        <v>6.44453</v>
      </c>
      <c r="P540">
        <v>7.476253</v>
      </c>
      <c r="Q540">
        <v>0.3665</v>
      </c>
      <c r="R540">
        <v>0.1428</v>
      </c>
    </row>
    <row r="541" spans="1:18" ht="12.75">
      <c r="A541" s="21" t="s">
        <v>158</v>
      </c>
      <c r="B541" s="21">
        <f t="shared" si="33"/>
        <v>26</v>
      </c>
      <c r="C541">
        <f t="shared" si="34"/>
        <v>1984</v>
      </c>
      <c r="D541">
        <v>60875376</v>
      </c>
      <c r="E541">
        <v>89.6</v>
      </c>
      <c r="F541">
        <v>6168</v>
      </c>
      <c r="G541">
        <v>67941267.857143</v>
      </c>
      <c r="H541">
        <v>11015.121248</v>
      </c>
      <c r="I541">
        <v>91.88564</v>
      </c>
      <c r="J541">
        <v>0.014897</v>
      </c>
      <c r="K541">
        <v>19.56529</v>
      </c>
      <c r="L541">
        <v>21.836261</v>
      </c>
      <c r="M541">
        <v>33.50677</v>
      </c>
      <c r="N541">
        <v>0.005432</v>
      </c>
      <c r="O541">
        <v>6.45926</v>
      </c>
      <c r="P541">
        <v>7.208996</v>
      </c>
      <c r="Q541">
        <v>0.3219</v>
      </c>
      <c r="R541">
        <v>0.1336</v>
      </c>
    </row>
    <row r="542" spans="1:18" ht="12.75">
      <c r="A542" s="21" t="s">
        <v>158</v>
      </c>
      <c r="B542" s="21">
        <f t="shared" si="33"/>
        <v>26</v>
      </c>
      <c r="C542">
        <f t="shared" si="34"/>
        <v>1985</v>
      </c>
      <c r="D542">
        <v>64585558</v>
      </c>
      <c r="E542">
        <v>93.1</v>
      </c>
      <c r="F542">
        <v>6258</v>
      </c>
      <c r="G542">
        <v>69372242.749731</v>
      </c>
      <c r="H542">
        <v>11085.369567</v>
      </c>
      <c r="I542">
        <v>91.61854</v>
      </c>
      <c r="J542">
        <v>0.01464</v>
      </c>
      <c r="K542">
        <v>20.48209</v>
      </c>
      <c r="L542">
        <v>22.000097</v>
      </c>
      <c r="M542">
        <v>29.62307</v>
      </c>
      <c r="N542">
        <v>0.004734</v>
      </c>
      <c r="O542">
        <v>6.38428</v>
      </c>
      <c r="P542">
        <v>6.857444</v>
      </c>
      <c r="Q542">
        <v>0.3103</v>
      </c>
      <c r="R542">
        <v>0.1434</v>
      </c>
    </row>
    <row r="543" spans="1:18" ht="12.75">
      <c r="A543" s="21" t="s">
        <v>158</v>
      </c>
      <c r="B543" s="21">
        <f t="shared" si="33"/>
        <v>26</v>
      </c>
      <c r="C543">
        <f t="shared" si="34"/>
        <v>1986</v>
      </c>
      <c r="D543">
        <v>70462175</v>
      </c>
      <c r="E543">
        <v>96</v>
      </c>
      <c r="F543">
        <v>6328</v>
      </c>
      <c r="G543">
        <v>73398098.958333</v>
      </c>
      <c r="H543">
        <v>11598.941049</v>
      </c>
      <c r="I543">
        <v>100.6734</v>
      </c>
      <c r="J543">
        <v>0.015909</v>
      </c>
      <c r="K543">
        <v>21.17166</v>
      </c>
      <c r="L543">
        <v>22.053812</v>
      </c>
      <c r="M543">
        <v>32.74713</v>
      </c>
      <c r="N543">
        <v>0.005175</v>
      </c>
      <c r="O543">
        <v>6.40816</v>
      </c>
      <c r="P543">
        <v>6.675167</v>
      </c>
      <c r="Q543">
        <v>0.3504</v>
      </c>
      <c r="R543">
        <v>0.1601</v>
      </c>
    </row>
    <row r="544" spans="1:18" ht="12.75">
      <c r="A544" s="21" t="s">
        <v>158</v>
      </c>
      <c r="B544" s="21">
        <f t="shared" si="33"/>
        <v>26</v>
      </c>
      <c r="C544">
        <f t="shared" si="34"/>
        <v>1987</v>
      </c>
      <c r="D544">
        <v>75423457</v>
      </c>
      <c r="E544">
        <v>100</v>
      </c>
      <c r="F544">
        <v>6410</v>
      </c>
      <c r="G544">
        <v>75423457</v>
      </c>
      <c r="H544">
        <v>11766.529953</v>
      </c>
      <c r="I544">
        <v>107.5005</v>
      </c>
      <c r="J544">
        <v>0.016771</v>
      </c>
      <c r="K544">
        <v>21.59291</v>
      </c>
      <c r="L544">
        <v>21.59291</v>
      </c>
      <c r="M544">
        <v>37.01527</v>
      </c>
      <c r="N544">
        <v>0.005775</v>
      </c>
      <c r="O544">
        <v>6.45987</v>
      </c>
      <c r="P544">
        <v>6.45987</v>
      </c>
      <c r="Q544">
        <v>0.3715</v>
      </c>
      <c r="R544">
        <v>0.1594</v>
      </c>
    </row>
    <row r="545" spans="1:18" ht="12.75">
      <c r="A545" s="21" t="s">
        <v>158</v>
      </c>
      <c r="B545" s="21">
        <f t="shared" si="33"/>
        <v>26</v>
      </c>
      <c r="C545">
        <f t="shared" si="34"/>
        <v>1988</v>
      </c>
      <c r="D545">
        <v>82716283</v>
      </c>
      <c r="E545">
        <v>104.2</v>
      </c>
      <c r="F545">
        <v>6489</v>
      </c>
      <c r="G545">
        <v>79382229.366603</v>
      </c>
      <c r="H545">
        <v>12233.35327</v>
      </c>
      <c r="I545">
        <v>109.9068</v>
      </c>
      <c r="J545">
        <v>0.016937</v>
      </c>
      <c r="K545">
        <v>21.89117</v>
      </c>
      <c r="L545">
        <v>21.0088</v>
      </c>
      <c r="M545">
        <v>39.53475</v>
      </c>
      <c r="N545">
        <v>0.006093</v>
      </c>
      <c r="O545">
        <v>6.06808</v>
      </c>
      <c r="P545">
        <v>5.823493</v>
      </c>
      <c r="Q545">
        <v>0.3495</v>
      </c>
      <c r="R545">
        <v>0.1335</v>
      </c>
    </row>
    <row r="546" spans="1:18" ht="12.75">
      <c r="A546" s="21" t="s">
        <v>158</v>
      </c>
      <c r="B546" s="21">
        <f t="shared" si="33"/>
        <v>26</v>
      </c>
      <c r="C546">
        <f t="shared" si="34"/>
        <v>1989</v>
      </c>
      <c r="D546">
        <v>89121565</v>
      </c>
      <c r="E546">
        <v>109.3</v>
      </c>
      <c r="F546">
        <v>6571</v>
      </c>
      <c r="G546">
        <v>81538485.818847</v>
      </c>
      <c r="H546">
        <v>12408.839723</v>
      </c>
      <c r="I546">
        <v>111.8578</v>
      </c>
      <c r="J546">
        <v>0.017023</v>
      </c>
      <c r="K546">
        <v>22.4479</v>
      </c>
      <c r="L546">
        <v>20.537877</v>
      </c>
      <c r="M546">
        <v>39.85562</v>
      </c>
      <c r="N546">
        <v>0.006065</v>
      </c>
      <c r="O546">
        <v>6.35318</v>
      </c>
      <c r="P546">
        <v>5.812608</v>
      </c>
      <c r="Q546">
        <v>0.3183</v>
      </c>
      <c r="R546">
        <v>0.135</v>
      </c>
    </row>
    <row r="547" spans="1:18" ht="12.75">
      <c r="A547" s="21" t="s">
        <v>158</v>
      </c>
      <c r="B547" s="21">
        <f t="shared" si="33"/>
        <v>26</v>
      </c>
      <c r="C547">
        <f t="shared" si="34"/>
        <v>1990</v>
      </c>
      <c r="D547">
        <v>95532418</v>
      </c>
      <c r="E547">
        <v>115</v>
      </c>
      <c r="F547">
        <v>6629</v>
      </c>
      <c r="G547">
        <v>83071667.826087</v>
      </c>
      <c r="H547">
        <v>12531.553451</v>
      </c>
      <c r="I547">
        <v>113.0875</v>
      </c>
      <c r="J547">
        <v>0.01706</v>
      </c>
      <c r="K547">
        <v>22.98</v>
      </c>
      <c r="L547">
        <v>19.982609</v>
      </c>
      <c r="M547">
        <v>36.1224</v>
      </c>
      <c r="N547">
        <v>0.005449</v>
      </c>
      <c r="O547">
        <v>5.98</v>
      </c>
      <c r="P547">
        <v>5.2</v>
      </c>
      <c r="Q547">
        <v>0.2831</v>
      </c>
      <c r="R547">
        <v>0.1532</v>
      </c>
    </row>
    <row r="548" spans="1:18" ht="12.75">
      <c r="A548" s="21" t="s">
        <v>159</v>
      </c>
      <c r="B548" s="21">
        <v>27</v>
      </c>
      <c r="C548">
        <v>1970</v>
      </c>
      <c r="D548">
        <v>1726437</v>
      </c>
      <c r="E548">
        <v>35.7</v>
      </c>
      <c r="F548">
        <v>618</v>
      </c>
      <c r="G548">
        <v>4835957.983193</v>
      </c>
      <c r="H548">
        <v>7825.17473</v>
      </c>
      <c r="I548">
        <v>4.77505</v>
      </c>
      <c r="J548">
        <v>0.007727</v>
      </c>
      <c r="K548">
        <v>7.79972</v>
      </c>
      <c r="L548">
        <v>21.847955</v>
      </c>
      <c r="M548">
        <v>8.439766</v>
      </c>
      <c r="N548">
        <v>0.013657</v>
      </c>
      <c r="O548">
        <v>0.99316</v>
      </c>
      <c r="P548">
        <v>2.781961</v>
      </c>
      <c r="Q548">
        <v>0.9689</v>
      </c>
      <c r="R548">
        <v>0.0563</v>
      </c>
    </row>
    <row r="549" spans="1:18" ht="12.75">
      <c r="A549" s="21" t="s">
        <v>159</v>
      </c>
      <c r="B549" s="21">
        <f t="shared" si="33"/>
        <v>27</v>
      </c>
      <c r="C549">
        <f>+C548+1</f>
        <v>1971</v>
      </c>
      <c r="D549">
        <v>2024351</v>
      </c>
      <c r="E549">
        <v>37.4</v>
      </c>
      <c r="F549">
        <v>627</v>
      </c>
      <c r="G549">
        <v>5412703.208556</v>
      </c>
      <c r="H549">
        <v>8632.700492</v>
      </c>
      <c r="I549">
        <v>5.021028</v>
      </c>
      <c r="J549">
        <v>0.008008</v>
      </c>
      <c r="K549">
        <v>7.81793</v>
      </c>
      <c r="L549">
        <v>20.903556</v>
      </c>
      <c r="M549">
        <v>8.765562</v>
      </c>
      <c r="N549">
        <v>0.01398</v>
      </c>
      <c r="O549">
        <v>1.06599</v>
      </c>
      <c r="P549">
        <v>2.850241</v>
      </c>
      <c r="Q549">
        <v>0.9802</v>
      </c>
      <c r="R549">
        <v>0.0421</v>
      </c>
    </row>
    <row r="550" spans="1:18" ht="12.75">
      <c r="A550" s="21" t="s">
        <v>159</v>
      </c>
      <c r="B550" s="21">
        <f t="shared" si="33"/>
        <v>27</v>
      </c>
      <c r="C550">
        <f aca="true" t="shared" si="35" ref="C550:C568">+C549+1</f>
        <v>1972</v>
      </c>
      <c r="D550">
        <v>2427196</v>
      </c>
      <c r="E550">
        <v>38.8</v>
      </c>
      <c r="F550">
        <v>631</v>
      </c>
      <c r="G550">
        <v>6255659.793814</v>
      </c>
      <c r="H550">
        <v>9913.882399</v>
      </c>
      <c r="I550">
        <v>5.453785</v>
      </c>
      <c r="J550">
        <v>0.008643</v>
      </c>
      <c r="K550">
        <v>8.01732</v>
      </c>
      <c r="L550">
        <v>20.663196</v>
      </c>
      <c r="M550">
        <v>10.66455</v>
      </c>
      <c r="N550">
        <v>0.016901</v>
      </c>
      <c r="O550">
        <v>1.09822</v>
      </c>
      <c r="P550">
        <v>2.830464</v>
      </c>
      <c r="Q550">
        <v>0.9152</v>
      </c>
      <c r="R550">
        <v>0.0401</v>
      </c>
    </row>
    <row r="551" spans="1:18" ht="12.75">
      <c r="A551" s="21" t="s">
        <v>159</v>
      </c>
      <c r="B551" s="21">
        <f t="shared" si="33"/>
        <v>27</v>
      </c>
      <c r="C551">
        <f t="shared" si="35"/>
        <v>1973</v>
      </c>
      <c r="D551">
        <v>3465700</v>
      </c>
      <c r="E551">
        <v>41</v>
      </c>
      <c r="F551">
        <v>633</v>
      </c>
      <c r="G551">
        <v>8452926.829268</v>
      </c>
      <c r="H551">
        <v>13353.754865</v>
      </c>
      <c r="I551">
        <v>5.536536</v>
      </c>
      <c r="J551">
        <v>0.008747</v>
      </c>
      <c r="K551">
        <v>8.06202</v>
      </c>
      <c r="L551">
        <v>19.663463</v>
      </c>
      <c r="M551">
        <v>8.398189</v>
      </c>
      <c r="N551">
        <v>0.013267</v>
      </c>
      <c r="O551">
        <v>1.1175</v>
      </c>
      <c r="P551">
        <v>2.72561</v>
      </c>
      <c r="Q551">
        <v>0.9838</v>
      </c>
      <c r="R551">
        <v>0.0493</v>
      </c>
    </row>
    <row r="552" spans="1:18" ht="12.75">
      <c r="A552" s="21" t="s">
        <v>159</v>
      </c>
      <c r="B552" s="21">
        <f t="shared" si="33"/>
        <v>27</v>
      </c>
      <c r="C552">
        <f t="shared" si="35"/>
        <v>1974</v>
      </c>
      <c r="D552">
        <v>3311714</v>
      </c>
      <c r="E552">
        <v>45.2</v>
      </c>
      <c r="F552">
        <v>635</v>
      </c>
      <c r="G552">
        <v>7326800.884956</v>
      </c>
      <c r="H552">
        <v>11538.26911</v>
      </c>
      <c r="I552">
        <v>5.933117</v>
      </c>
      <c r="J552">
        <v>0.009343</v>
      </c>
      <c r="K552">
        <v>8.47585</v>
      </c>
      <c r="L552">
        <v>18.751881</v>
      </c>
      <c r="M552">
        <v>9.574252</v>
      </c>
      <c r="N552">
        <v>0.015078</v>
      </c>
      <c r="O552">
        <v>1.18777</v>
      </c>
      <c r="P552">
        <v>2.62781</v>
      </c>
      <c r="Q552">
        <v>0.9528</v>
      </c>
      <c r="R552">
        <v>0.043</v>
      </c>
    </row>
    <row r="553" spans="1:18" ht="12.75">
      <c r="A553" s="21" t="s">
        <v>159</v>
      </c>
      <c r="B553" s="21">
        <f t="shared" si="33"/>
        <v>27</v>
      </c>
      <c r="C553">
        <f t="shared" si="35"/>
        <v>1975</v>
      </c>
      <c r="D553">
        <v>3435601</v>
      </c>
      <c r="E553">
        <v>48.9</v>
      </c>
      <c r="F553">
        <v>639</v>
      </c>
      <c r="G553">
        <v>7025768.916155</v>
      </c>
      <c r="H553">
        <v>10994.943531</v>
      </c>
      <c r="I553">
        <v>6.48484</v>
      </c>
      <c r="J553">
        <v>0.010148</v>
      </c>
      <c r="K553">
        <v>9.17543</v>
      </c>
      <c r="L553">
        <v>18.763661</v>
      </c>
      <c r="M553">
        <v>10.20785</v>
      </c>
      <c r="N553">
        <v>0.015975</v>
      </c>
      <c r="O553">
        <v>1.50786</v>
      </c>
      <c r="P553">
        <v>3.083558</v>
      </c>
      <c r="Q553">
        <v>0.8745</v>
      </c>
      <c r="R553">
        <v>0.0459</v>
      </c>
    </row>
    <row r="554" spans="1:18" ht="12.75">
      <c r="A554" s="21" t="s">
        <v>159</v>
      </c>
      <c r="B554" s="21">
        <f t="shared" si="33"/>
        <v>27</v>
      </c>
      <c r="C554">
        <f t="shared" si="35"/>
        <v>1976</v>
      </c>
      <c r="D554">
        <v>3379772</v>
      </c>
      <c r="E554">
        <v>51.8</v>
      </c>
      <c r="F554">
        <v>646</v>
      </c>
      <c r="G554">
        <v>6524656.370656</v>
      </c>
      <c r="H554">
        <v>10100.087261</v>
      </c>
      <c r="I554">
        <v>6.994887</v>
      </c>
      <c r="J554">
        <v>0.010828</v>
      </c>
      <c r="K554">
        <v>9.73587</v>
      </c>
      <c r="L554">
        <v>18.795116</v>
      </c>
      <c r="M554">
        <v>10.18139</v>
      </c>
      <c r="N554">
        <v>0.015761</v>
      </c>
      <c r="O554">
        <v>1.79033</v>
      </c>
      <c r="P554">
        <v>3.456236</v>
      </c>
      <c r="Q554">
        <v>0.8964</v>
      </c>
      <c r="R554">
        <v>0.0563</v>
      </c>
    </row>
    <row r="555" spans="1:18" ht="12.75">
      <c r="A555" s="21" t="s">
        <v>159</v>
      </c>
      <c r="B555" s="21">
        <f t="shared" si="33"/>
        <v>27</v>
      </c>
      <c r="C555">
        <f t="shared" si="35"/>
        <v>1977</v>
      </c>
      <c r="D555">
        <v>3523661</v>
      </c>
      <c r="E555">
        <v>55.4</v>
      </c>
      <c r="F555">
        <v>650</v>
      </c>
      <c r="G555">
        <v>6360398.916968</v>
      </c>
      <c r="H555">
        <v>9785.229103</v>
      </c>
      <c r="I555">
        <v>7.330122</v>
      </c>
      <c r="J555">
        <v>0.011277</v>
      </c>
      <c r="K555">
        <v>10.45633</v>
      </c>
      <c r="L555">
        <v>18.874242</v>
      </c>
      <c r="M555">
        <v>10.16339</v>
      </c>
      <c r="N555">
        <v>0.015636</v>
      </c>
      <c r="O555">
        <v>2.10609</v>
      </c>
      <c r="P555">
        <v>3.801606</v>
      </c>
      <c r="Q555">
        <v>1.0157</v>
      </c>
      <c r="R555">
        <v>0.0473</v>
      </c>
    </row>
    <row r="556" spans="1:18" ht="12.75">
      <c r="A556" s="21" t="s">
        <v>159</v>
      </c>
      <c r="B556" s="21">
        <f t="shared" si="33"/>
        <v>27</v>
      </c>
      <c r="C556">
        <f t="shared" si="35"/>
        <v>1978</v>
      </c>
      <c r="D556">
        <v>4487444</v>
      </c>
      <c r="E556">
        <v>59.4</v>
      </c>
      <c r="F556">
        <v>651</v>
      </c>
      <c r="G556">
        <v>7554619.52862</v>
      </c>
      <c r="H556">
        <v>11604.638293</v>
      </c>
      <c r="I556">
        <v>8.185388</v>
      </c>
      <c r="J556">
        <v>0.012574</v>
      </c>
      <c r="K556">
        <v>11.03385</v>
      </c>
      <c r="L556">
        <v>18.575505</v>
      </c>
      <c r="M556">
        <v>12.41663</v>
      </c>
      <c r="N556">
        <v>0.019073</v>
      </c>
      <c r="O556">
        <v>2.32809</v>
      </c>
      <c r="P556">
        <v>3.919343</v>
      </c>
      <c r="Q556">
        <v>1.0924</v>
      </c>
      <c r="R556">
        <v>0.0467</v>
      </c>
    </row>
    <row r="557" spans="1:18" ht="12.75">
      <c r="A557" s="21" t="s">
        <v>159</v>
      </c>
      <c r="B557" s="21">
        <f t="shared" si="33"/>
        <v>27</v>
      </c>
      <c r="C557">
        <f t="shared" si="35"/>
        <v>1979</v>
      </c>
      <c r="D557">
        <v>4626142</v>
      </c>
      <c r="E557">
        <v>64.7</v>
      </c>
      <c r="F557">
        <v>653</v>
      </c>
      <c r="G557">
        <v>7150142.194745</v>
      </c>
      <c r="H557">
        <v>10949.681768</v>
      </c>
      <c r="I557">
        <v>8.584592</v>
      </c>
      <c r="J557">
        <v>0.013146</v>
      </c>
      <c r="K557">
        <v>11.5021</v>
      </c>
      <c r="L557">
        <v>17.777589</v>
      </c>
      <c r="M557">
        <v>11.58765</v>
      </c>
      <c r="N557">
        <v>0.017745</v>
      </c>
      <c r="O557">
        <v>2.87806</v>
      </c>
      <c r="P557">
        <v>4.448315</v>
      </c>
      <c r="Q557">
        <v>0.8908</v>
      </c>
      <c r="R557">
        <v>0.0408</v>
      </c>
    </row>
    <row r="558" spans="1:18" ht="12.75">
      <c r="A558" s="21" t="s">
        <v>159</v>
      </c>
      <c r="B558" s="21">
        <f t="shared" si="33"/>
        <v>27</v>
      </c>
      <c r="C558">
        <f t="shared" si="35"/>
        <v>1980</v>
      </c>
      <c r="D558">
        <v>4322463</v>
      </c>
      <c r="E558">
        <v>71.4</v>
      </c>
      <c r="F558">
        <v>653</v>
      </c>
      <c r="G558">
        <v>6053869.747899</v>
      </c>
      <c r="H558">
        <v>9270.857194</v>
      </c>
      <c r="I558">
        <v>8.379872</v>
      </c>
      <c r="J558">
        <v>0.012833</v>
      </c>
      <c r="K558">
        <v>13.13942</v>
      </c>
      <c r="L558">
        <v>18.402549</v>
      </c>
      <c r="M558">
        <v>10.14549</v>
      </c>
      <c r="N558">
        <v>0.015537</v>
      </c>
      <c r="O558">
        <v>3.66104</v>
      </c>
      <c r="P558">
        <v>5.127507</v>
      </c>
      <c r="Q558">
        <v>0.8448</v>
      </c>
      <c r="R558">
        <v>0.0465</v>
      </c>
    </row>
    <row r="559" spans="1:18" ht="12.75">
      <c r="A559" s="21" t="s">
        <v>159</v>
      </c>
      <c r="B559" s="21">
        <f t="shared" si="33"/>
        <v>27</v>
      </c>
      <c r="C559">
        <f t="shared" si="35"/>
        <v>1981</v>
      </c>
      <c r="D559">
        <v>5601087</v>
      </c>
      <c r="E559">
        <v>77.8</v>
      </c>
      <c r="F559">
        <v>661</v>
      </c>
      <c r="G559">
        <v>7199340.616967</v>
      </c>
      <c r="H559">
        <v>10891.589436</v>
      </c>
      <c r="I559">
        <v>9.04424</v>
      </c>
      <c r="J559">
        <v>0.013683</v>
      </c>
      <c r="K559">
        <v>15.11754</v>
      </c>
      <c r="L559">
        <v>19.431285</v>
      </c>
      <c r="M559">
        <v>9.334146</v>
      </c>
      <c r="N559">
        <v>0.014121</v>
      </c>
      <c r="O559">
        <v>4.10493</v>
      </c>
      <c r="P559">
        <v>5.27626</v>
      </c>
      <c r="Q559">
        <v>1.0002</v>
      </c>
      <c r="R559">
        <v>0.0447</v>
      </c>
    </row>
    <row r="560" spans="1:18" ht="12.75">
      <c r="A560" s="21" t="s">
        <v>159</v>
      </c>
      <c r="B560" s="21">
        <f t="shared" si="33"/>
        <v>27</v>
      </c>
      <c r="C560">
        <f t="shared" si="35"/>
        <v>1982</v>
      </c>
      <c r="D560">
        <v>6250502</v>
      </c>
      <c r="E560">
        <v>82.2</v>
      </c>
      <c r="F560">
        <v>672</v>
      </c>
      <c r="G560">
        <v>7604017.03163</v>
      </c>
      <c r="H560">
        <v>11315.501535</v>
      </c>
      <c r="I560">
        <v>9.894141</v>
      </c>
      <c r="J560">
        <v>0.014723</v>
      </c>
      <c r="K560">
        <v>16.50906</v>
      </c>
      <c r="L560">
        <v>20.084015</v>
      </c>
      <c r="M560">
        <v>11.21601</v>
      </c>
      <c r="N560">
        <v>0.01669</v>
      </c>
      <c r="O560">
        <v>4.49554</v>
      </c>
      <c r="P560">
        <v>5.469027</v>
      </c>
      <c r="Q560">
        <v>0.8877</v>
      </c>
      <c r="R560">
        <v>0.0359</v>
      </c>
    </row>
    <row r="561" spans="1:18" ht="12.75">
      <c r="A561" s="21" t="s">
        <v>159</v>
      </c>
      <c r="B561" s="21">
        <f t="shared" si="33"/>
        <v>27</v>
      </c>
      <c r="C561">
        <f t="shared" si="35"/>
        <v>1983</v>
      </c>
      <c r="D561">
        <v>6730160</v>
      </c>
      <c r="E561">
        <v>86.2</v>
      </c>
      <c r="F561">
        <v>681</v>
      </c>
      <c r="G561">
        <v>7807610.208817</v>
      </c>
      <c r="H561">
        <v>11464.919543</v>
      </c>
      <c r="I561">
        <v>9.217723</v>
      </c>
      <c r="J561">
        <v>0.013536</v>
      </c>
      <c r="K561">
        <v>17.91225</v>
      </c>
      <c r="L561">
        <v>20.779872</v>
      </c>
      <c r="M561">
        <v>10.12083</v>
      </c>
      <c r="N561">
        <v>0.014862</v>
      </c>
      <c r="O561">
        <v>5.3298</v>
      </c>
      <c r="P561">
        <v>6.183063</v>
      </c>
      <c r="Q561">
        <v>0.9286</v>
      </c>
      <c r="R561">
        <v>0.0634</v>
      </c>
    </row>
    <row r="562" spans="1:18" ht="12.75">
      <c r="A562" s="21" t="s">
        <v>159</v>
      </c>
      <c r="B562" s="21">
        <f t="shared" si="33"/>
        <v>27</v>
      </c>
      <c r="C562">
        <f t="shared" si="35"/>
        <v>1984</v>
      </c>
      <c r="D562">
        <v>7242022</v>
      </c>
      <c r="E562">
        <v>89.6</v>
      </c>
      <c r="F562">
        <v>687</v>
      </c>
      <c r="G562">
        <v>8082613.839286</v>
      </c>
      <c r="H562">
        <v>11765.085647</v>
      </c>
      <c r="I562">
        <v>10.07634</v>
      </c>
      <c r="J562">
        <v>0.014667</v>
      </c>
      <c r="K562">
        <v>17.7599</v>
      </c>
      <c r="L562">
        <v>19.821317</v>
      </c>
      <c r="M562">
        <v>10.46273</v>
      </c>
      <c r="N562">
        <v>0.01523</v>
      </c>
      <c r="O562">
        <v>6.08111</v>
      </c>
      <c r="P562">
        <v>6.786953</v>
      </c>
      <c r="Q562">
        <v>0.9389</v>
      </c>
      <c r="R562">
        <v>0.0519</v>
      </c>
    </row>
    <row r="563" spans="1:18" ht="12.75">
      <c r="A563" s="21" t="s">
        <v>159</v>
      </c>
      <c r="B563" s="21">
        <f t="shared" si="33"/>
        <v>27</v>
      </c>
      <c r="C563">
        <f t="shared" si="35"/>
        <v>1985</v>
      </c>
      <c r="D563">
        <v>7406387</v>
      </c>
      <c r="E563">
        <v>93.1</v>
      </c>
      <c r="F563">
        <v>685</v>
      </c>
      <c r="G563">
        <v>7955302.900107</v>
      </c>
      <c r="H563">
        <v>11613.580876</v>
      </c>
      <c r="I563">
        <v>10.2754</v>
      </c>
      <c r="J563">
        <v>0.015001</v>
      </c>
      <c r="K563">
        <v>18.01614</v>
      </c>
      <c r="L563">
        <v>19.351386</v>
      </c>
      <c r="M563">
        <v>10.99489</v>
      </c>
      <c r="N563">
        <v>0.016051</v>
      </c>
      <c r="O563">
        <v>5.26436</v>
      </c>
      <c r="P563">
        <v>5.654522</v>
      </c>
      <c r="Q563">
        <v>0.9621</v>
      </c>
      <c r="R563">
        <v>0.0314</v>
      </c>
    </row>
    <row r="564" spans="1:18" ht="12.75">
      <c r="A564" s="21" t="s">
        <v>159</v>
      </c>
      <c r="B564" s="21">
        <f t="shared" si="33"/>
        <v>27</v>
      </c>
      <c r="C564">
        <f t="shared" si="35"/>
        <v>1986</v>
      </c>
      <c r="D564">
        <v>7552186</v>
      </c>
      <c r="E564">
        <v>96</v>
      </c>
      <c r="F564">
        <v>679</v>
      </c>
      <c r="G564">
        <v>7866860.416667</v>
      </c>
      <c r="H564">
        <v>11585.95054</v>
      </c>
      <c r="I564">
        <v>10.07868</v>
      </c>
      <c r="J564">
        <v>0.014843</v>
      </c>
      <c r="K564">
        <v>18.20427</v>
      </c>
      <c r="L564">
        <v>18.962781</v>
      </c>
      <c r="M564">
        <v>9.753093</v>
      </c>
      <c r="N564">
        <v>0.014364</v>
      </c>
      <c r="O564">
        <v>5.07501</v>
      </c>
      <c r="P564">
        <v>5.286469</v>
      </c>
      <c r="Q564">
        <v>0.8194</v>
      </c>
      <c r="R564">
        <v>0.041</v>
      </c>
    </row>
    <row r="565" spans="1:18" ht="12.75">
      <c r="A565" s="21" t="s">
        <v>159</v>
      </c>
      <c r="B565" s="21">
        <f t="shared" si="33"/>
        <v>27</v>
      </c>
      <c r="C565">
        <f t="shared" si="35"/>
        <v>1987</v>
      </c>
      <c r="D565">
        <v>7661898</v>
      </c>
      <c r="E565">
        <v>100</v>
      </c>
      <c r="F565">
        <v>672</v>
      </c>
      <c r="G565">
        <v>7661898</v>
      </c>
      <c r="H565">
        <v>11401.633929</v>
      </c>
      <c r="I565">
        <v>9.511687</v>
      </c>
      <c r="J565">
        <v>0.014154</v>
      </c>
      <c r="K565">
        <v>18.43712</v>
      </c>
      <c r="L565">
        <v>18.43712</v>
      </c>
      <c r="M565">
        <v>8.450024</v>
      </c>
      <c r="N565">
        <v>0.012574</v>
      </c>
      <c r="O565">
        <v>5.21947</v>
      </c>
      <c r="P565">
        <v>5.21947</v>
      </c>
      <c r="Q565">
        <v>0.8587</v>
      </c>
      <c r="R565">
        <v>0.0527</v>
      </c>
    </row>
    <row r="566" spans="1:18" ht="12.75">
      <c r="A566" s="21" t="s">
        <v>159</v>
      </c>
      <c r="B566" s="21">
        <f t="shared" si="33"/>
        <v>27</v>
      </c>
      <c r="C566">
        <f t="shared" si="35"/>
        <v>1988</v>
      </c>
      <c r="D566">
        <v>7061485</v>
      </c>
      <c r="E566">
        <v>104.2</v>
      </c>
      <c r="F566">
        <v>667</v>
      </c>
      <c r="G566">
        <v>6776857.005758</v>
      </c>
      <c r="H566">
        <v>10160.205406</v>
      </c>
      <c r="I566">
        <v>10.40729</v>
      </c>
      <c r="J566">
        <v>0.015603</v>
      </c>
      <c r="K566">
        <v>18.25764</v>
      </c>
      <c r="L566">
        <v>17.521727</v>
      </c>
      <c r="M566">
        <v>9.650085</v>
      </c>
      <c r="N566">
        <v>0.014468</v>
      </c>
      <c r="O566">
        <v>4.88152</v>
      </c>
      <c r="P566">
        <v>4.68476</v>
      </c>
      <c r="Q566">
        <v>0.9591</v>
      </c>
      <c r="R566">
        <v>0.0802</v>
      </c>
    </row>
    <row r="567" spans="1:18" ht="12.75">
      <c r="A567" s="21" t="s">
        <v>159</v>
      </c>
      <c r="B567" s="21">
        <f t="shared" si="33"/>
        <v>27</v>
      </c>
      <c r="C567">
        <f t="shared" si="35"/>
        <v>1989</v>
      </c>
      <c r="D567">
        <v>7845822</v>
      </c>
      <c r="E567">
        <v>109.3</v>
      </c>
      <c r="F567">
        <v>660</v>
      </c>
      <c r="G567">
        <v>7178245.196706</v>
      </c>
      <c r="H567">
        <v>10876.129086</v>
      </c>
      <c r="I567">
        <v>10.44202</v>
      </c>
      <c r="J567">
        <v>0.015821</v>
      </c>
      <c r="K567">
        <v>18.00642</v>
      </c>
      <c r="L567">
        <v>16.474309</v>
      </c>
      <c r="M567">
        <v>10.30643</v>
      </c>
      <c r="N567">
        <v>0.015616</v>
      </c>
      <c r="O567">
        <v>4.46139</v>
      </c>
      <c r="P567">
        <v>4.081784</v>
      </c>
      <c r="Q567">
        <v>0.8784</v>
      </c>
      <c r="R567">
        <v>0.0581</v>
      </c>
    </row>
    <row r="568" spans="1:18" ht="12.75">
      <c r="A568" s="21" t="s">
        <v>159</v>
      </c>
      <c r="B568" s="21">
        <f t="shared" si="33"/>
        <v>27</v>
      </c>
      <c r="C568">
        <f t="shared" si="35"/>
        <v>1990</v>
      </c>
      <c r="D568">
        <v>8680681</v>
      </c>
      <c r="E568">
        <v>115</v>
      </c>
      <c r="F568">
        <v>639</v>
      </c>
      <c r="G568">
        <v>7548418.26087</v>
      </c>
      <c r="H568">
        <v>11812.861128</v>
      </c>
      <c r="I568">
        <v>10.07913</v>
      </c>
      <c r="J568">
        <v>0.015773</v>
      </c>
      <c r="K568">
        <v>18.35</v>
      </c>
      <c r="L568">
        <v>15.956522</v>
      </c>
      <c r="M568">
        <v>9.476856</v>
      </c>
      <c r="N568">
        <v>0.014831</v>
      </c>
      <c r="O568">
        <v>4.55</v>
      </c>
      <c r="P568">
        <v>3.956522</v>
      </c>
      <c r="Q568">
        <v>0.8644</v>
      </c>
      <c r="R568">
        <v>0.0486</v>
      </c>
    </row>
    <row r="569" spans="1:18" ht="12.75">
      <c r="A569" s="21" t="s">
        <v>160</v>
      </c>
      <c r="B569" s="21">
        <v>28</v>
      </c>
      <c r="C569">
        <v>1970</v>
      </c>
      <c r="D569">
        <v>4907036</v>
      </c>
      <c r="E569">
        <v>35.7</v>
      </c>
      <c r="F569">
        <v>1485</v>
      </c>
      <c r="G569">
        <v>13745198.879552</v>
      </c>
      <c r="H569">
        <v>9256.026182</v>
      </c>
      <c r="I569">
        <v>14.01405</v>
      </c>
      <c r="J569">
        <v>0.009437</v>
      </c>
      <c r="K569">
        <v>6.20989</v>
      </c>
      <c r="L569">
        <v>17.39465</v>
      </c>
      <c r="M569">
        <v>58.76136</v>
      </c>
      <c r="N569">
        <v>0.03957</v>
      </c>
      <c r="O569">
        <v>0.84425</v>
      </c>
      <c r="P569">
        <v>2.364846</v>
      </c>
      <c r="Q569">
        <v>0.6634</v>
      </c>
      <c r="R569">
        <v>0.1197</v>
      </c>
    </row>
    <row r="570" spans="1:18" ht="12.75">
      <c r="A570" s="21" t="s">
        <v>160</v>
      </c>
      <c r="B570" s="21">
        <f t="shared" si="33"/>
        <v>28</v>
      </c>
      <c r="C570">
        <f>+C569+1</f>
        <v>1971</v>
      </c>
      <c r="D570">
        <v>5472940</v>
      </c>
      <c r="E570">
        <v>37.4</v>
      </c>
      <c r="F570">
        <v>1505</v>
      </c>
      <c r="G570">
        <v>14633529.411765</v>
      </c>
      <c r="H570">
        <v>9723.275357</v>
      </c>
      <c r="I570">
        <v>14.70057</v>
      </c>
      <c r="J570">
        <v>0.009768</v>
      </c>
      <c r="K570">
        <v>6.52112</v>
      </c>
      <c r="L570">
        <v>17.43615</v>
      </c>
      <c r="M570">
        <v>58.13942</v>
      </c>
      <c r="N570">
        <v>0.038631</v>
      </c>
      <c r="O570">
        <v>0.91468</v>
      </c>
      <c r="P570">
        <v>2.445668</v>
      </c>
      <c r="Q570">
        <v>0.6145</v>
      </c>
      <c r="R570">
        <v>0.1031</v>
      </c>
    </row>
    <row r="571" spans="1:18" ht="12.75">
      <c r="A571" s="21" t="s">
        <v>160</v>
      </c>
      <c r="B571" s="21">
        <f t="shared" si="33"/>
        <v>28</v>
      </c>
      <c r="C571">
        <f aca="true" t="shared" si="36" ref="C571:C589">+C570+1</f>
        <v>1972</v>
      </c>
      <c r="D571">
        <v>5933022</v>
      </c>
      <c r="E571">
        <v>38.8</v>
      </c>
      <c r="F571">
        <v>1519</v>
      </c>
      <c r="G571">
        <v>15291293.814433</v>
      </c>
      <c r="H571">
        <v>10066.684539</v>
      </c>
      <c r="I571">
        <v>13.926</v>
      </c>
      <c r="J571">
        <v>0.009168</v>
      </c>
      <c r="K571">
        <v>6.91722</v>
      </c>
      <c r="L571">
        <v>17.827887</v>
      </c>
      <c r="M571">
        <v>60.86148</v>
      </c>
      <c r="N571">
        <v>0.040067</v>
      </c>
      <c r="O571">
        <v>0.97661</v>
      </c>
      <c r="P571">
        <v>2.517036</v>
      </c>
      <c r="Q571">
        <v>0.6624</v>
      </c>
      <c r="R571">
        <v>0.0916</v>
      </c>
    </row>
    <row r="572" spans="1:18" ht="12.75">
      <c r="A572" s="21" t="s">
        <v>160</v>
      </c>
      <c r="B572" s="21">
        <f t="shared" si="33"/>
        <v>28</v>
      </c>
      <c r="C572">
        <f t="shared" si="36"/>
        <v>1973</v>
      </c>
      <c r="D572">
        <v>6965733</v>
      </c>
      <c r="E572">
        <v>41</v>
      </c>
      <c r="F572">
        <v>1530</v>
      </c>
      <c r="G572">
        <v>16989592.682927</v>
      </c>
      <c r="H572">
        <v>11104.308943</v>
      </c>
      <c r="I572">
        <v>15.13576</v>
      </c>
      <c r="J572">
        <v>0.009893</v>
      </c>
      <c r="K572">
        <v>6.59939</v>
      </c>
      <c r="L572">
        <v>16.096073</v>
      </c>
      <c r="M572">
        <v>51.00775</v>
      </c>
      <c r="N572">
        <v>0.033338</v>
      </c>
      <c r="O572">
        <v>1.02826</v>
      </c>
      <c r="P572">
        <v>2.507951</v>
      </c>
      <c r="Q572">
        <v>0.6182</v>
      </c>
      <c r="R572">
        <v>0.1056</v>
      </c>
    </row>
    <row r="573" spans="1:18" ht="12.75">
      <c r="A573" s="21" t="s">
        <v>160</v>
      </c>
      <c r="B573" s="21">
        <f t="shared" si="33"/>
        <v>28</v>
      </c>
      <c r="C573">
        <f t="shared" si="36"/>
        <v>1974</v>
      </c>
      <c r="D573">
        <v>7166539</v>
      </c>
      <c r="E573">
        <v>45.2</v>
      </c>
      <c r="F573">
        <v>1539</v>
      </c>
      <c r="G573">
        <v>15855174.778761</v>
      </c>
      <c r="H573">
        <v>10302.257816</v>
      </c>
      <c r="I573">
        <v>15.39572</v>
      </c>
      <c r="J573">
        <v>0.010004</v>
      </c>
      <c r="K573">
        <v>7.22082</v>
      </c>
      <c r="L573">
        <v>15.975265</v>
      </c>
      <c r="M573">
        <v>49.75969</v>
      </c>
      <c r="N573">
        <v>0.032332</v>
      </c>
      <c r="O573">
        <v>1.13182</v>
      </c>
      <c r="P573">
        <v>2.504027</v>
      </c>
      <c r="Q573">
        <v>0.6669</v>
      </c>
      <c r="R573">
        <v>0.1017</v>
      </c>
    </row>
    <row r="574" spans="1:18" ht="12.75">
      <c r="A574" s="21" t="s">
        <v>160</v>
      </c>
      <c r="B574" s="21">
        <f t="shared" si="33"/>
        <v>28</v>
      </c>
      <c r="C574">
        <f t="shared" si="36"/>
        <v>1975</v>
      </c>
      <c r="D574">
        <v>8241041</v>
      </c>
      <c r="E574">
        <v>48.9</v>
      </c>
      <c r="F574">
        <v>1543</v>
      </c>
      <c r="G574">
        <v>16852844.580777</v>
      </c>
      <c r="H574">
        <v>10922.128698</v>
      </c>
      <c r="I574">
        <v>16.01352</v>
      </c>
      <c r="J574">
        <v>0.010378</v>
      </c>
      <c r="K574">
        <v>8.13414</v>
      </c>
      <c r="L574">
        <v>16.634233</v>
      </c>
      <c r="M574">
        <v>53.61469</v>
      </c>
      <c r="N574">
        <v>0.034747</v>
      </c>
      <c r="O574">
        <v>1.28551</v>
      </c>
      <c r="P574">
        <v>2.628855</v>
      </c>
      <c r="Q574">
        <v>0.5864</v>
      </c>
      <c r="R574">
        <v>0.109</v>
      </c>
    </row>
    <row r="575" spans="1:18" ht="12.75">
      <c r="A575" s="21" t="s">
        <v>160</v>
      </c>
      <c r="B575" s="21">
        <f t="shared" si="33"/>
        <v>28</v>
      </c>
      <c r="C575">
        <f t="shared" si="36"/>
        <v>1976</v>
      </c>
      <c r="D575">
        <v>8636011</v>
      </c>
      <c r="E575">
        <v>51.8</v>
      </c>
      <c r="F575">
        <v>1551</v>
      </c>
      <c r="G575">
        <v>16671835.907336</v>
      </c>
      <c r="H575">
        <v>10749.08827</v>
      </c>
      <c r="I575">
        <v>16.11247</v>
      </c>
      <c r="J575">
        <v>0.010388</v>
      </c>
      <c r="K575">
        <v>9.3179</v>
      </c>
      <c r="L575">
        <v>17.988224</v>
      </c>
      <c r="M575">
        <v>54.77372</v>
      </c>
      <c r="N575">
        <v>0.035315</v>
      </c>
      <c r="O575">
        <v>1.37097</v>
      </c>
      <c r="P575">
        <v>2.64666</v>
      </c>
      <c r="Q575">
        <v>0.6314</v>
      </c>
      <c r="R575">
        <v>0.1068</v>
      </c>
    </row>
    <row r="576" spans="1:18" ht="12.75">
      <c r="A576" s="21" t="s">
        <v>160</v>
      </c>
      <c r="B576" s="21">
        <f t="shared" si="33"/>
        <v>28</v>
      </c>
      <c r="C576">
        <f t="shared" si="36"/>
        <v>1977</v>
      </c>
      <c r="D576">
        <v>9221901</v>
      </c>
      <c r="E576">
        <v>55.4</v>
      </c>
      <c r="F576">
        <v>1557</v>
      </c>
      <c r="G576">
        <v>16646030.685921</v>
      </c>
      <c r="H576">
        <v>10691.092284</v>
      </c>
      <c r="I576">
        <v>16.57909</v>
      </c>
      <c r="J576">
        <v>0.010648</v>
      </c>
      <c r="K576">
        <v>10.19862</v>
      </c>
      <c r="L576">
        <v>18.409061</v>
      </c>
      <c r="M576">
        <v>52.95133</v>
      </c>
      <c r="N576">
        <v>0.034009</v>
      </c>
      <c r="O576">
        <v>1.79656</v>
      </c>
      <c r="P576">
        <v>3.242888</v>
      </c>
      <c r="Q576">
        <v>0.7171</v>
      </c>
      <c r="R576">
        <v>0.1214</v>
      </c>
    </row>
    <row r="577" spans="1:18" ht="12.75">
      <c r="A577" s="21" t="s">
        <v>160</v>
      </c>
      <c r="B577" s="21">
        <f t="shared" si="33"/>
        <v>28</v>
      </c>
      <c r="C577">
        <f t="shared" si="36"/>
        <v>1978</v>
      </c>
      <c r="D577">
        <v>10883319</v>
      </c>
      <c r="E577">
        <v>59.4</v>
      </c>
      <c r="F577">
        <v>1564</v>
      </c>
      <c r="G577">
        <v>18322085.858586</v>
      </c>
      <c r="H577">
        <v>11714.888656</v>
      </c>
      <c r="I577">
        <v>18.24396</v>
      </c>
      <c r="J577">
        <v>0.011665</v>
      </c>
      <c r="K577">
        <v>10.80601</v>
      </c>
      <c r="L577">
        <v>18.191936</v>
      </c>
      <c r="M577">
        <v>48.20987</v>
      </c>
      <c r="N577">
        <v>0.030825</v>
      </c>
      <c r="O577">
        <v>1.96732</v>
      </c>
      <c r="P577">
        <v>3.311987</v>
      </c>
      <c r="Q577">
        <v>0.744</v>
      </c>
      <c r="R577">
        <v>0.1081</v>
      </c>
    </row>
    <row r="578" spans="1:18" ht="12.75">
      <c r="A578" s="21" t="s">
        <v>160</v>
      </c>
      <c r="B578" s="21">
        <f t="shared" si="33"/>
        <v>28</v>
      </c>
      <c r="C578">
        <f t="shared" si="36"/>
        <v>1979</v>
      </c>
      <c r="D578">
        <v>11590539</v>
      </c>
      <c r="E578">
        <v>64.7</v>
      </c>
      <c r="F578">
        <v>1567</v>
      </c>
      <c r="G578">
        <v>17914279.752705</v>
      </c>
      <c r="H578">
        <v>11432.214265</v>
      </c>
      <c r="I578">
        <v>17.95736</v>
      </c>
      <c r="J578">
        <v>0.01146</v>
      </c>
      <c r="K578">
        <v>11.51564</v>
      </c>
      <c r="L578">
        <v>17.798516</v>
      </c>
      <c r="M578">
        <v>53.38523</v>
      </c>
      <c r="N578">
        <v>0.034068</v>
      </c>
      <c r="O578">
        <v>2.31006</v>
      </c>
      <c r="P578">
        <v>3.570417</v>
      </c>
      <c r="Q578">
        <v>0.6372</v>
      </c>
      <c r="R578">
        <v>0.096</v>
      </c>
    </row>
    <row r="579" spans="1:18" ht="12.75">
      <c r="A579" s="21" t="s">
        <v>160</v>
      </c>
      <c r="B579" s="21">
        <f t="shared" si="33"/>
        <v>28</v>
      </c>
      <c r="C579">
        <f t="shared" si="36"/>
        <v>1980</v>
      </c>
      <c r="D579">
        <v>12219952</v>
      </c>
      <c r="E579">
        <v>71.4</v>
      </c>
      <c r="F579">
        <v>1570</v>
      </c>
      <c r="G579">
        <v>17114778.711485</v>
      </c>
      <c r="H579">
        <v>10901.132937</v>
      </c>
      <c r="I579">
        <v>18.83765</v>
      </c>
      <c r="J579">
        <v>0.011999</v>
      </c>
      <c r="K579">
        <v>13.22204</v>
      </c>
      <c r="L579">
        <v>18.518263</v>
      </c>
      <c r="M579">
        <v>47.94599</v>
      </c>
      <c r="N579">
        <v>0.030539</v>
      </c>
      <c r="O579">
        <v>2.78447</v>
      </c>
      <c r="P579">
        <v>3.899818</v>
      </c>
      <c r="Q579">
        <v>0.556</v>
      </c>
      <c r="R579">
        <v>0.127</v>
      </c>
    </row>
    <row r="580" spans="1:18" ht="12.75">
      <c r="A580" s="21" t="s">
        <v>160</v>
      </c>
      <c r="B580" s="21">
        <f aca="true" t="shared" si="37" ref="B580:B643">B579</f>
        <v>28</v>
      </c>
      <c r="C580">
        <f t="shared" si="36"/>
        <v>1981</v>
      </c>
      <c r="D580">
        <v>14278127</v>
      </c>
      <c r="E580">
        <v>77.8</v>
      </c>
      <c r="F580">
        <v>1583</v>
      </c>
      <c r="G580">
        <v>18352348.329049</v>
      </c>
      <c r="H580">
        <v>11593.397555</v>
      </c>
      <c r="I580">
        <v>19.11178</v>
      </c>
      <c r="J580">
        <v>0.012073</v>
      </c>
      <c r="K580">
        <v>15.06936</v>
      </c>
      <c r="L580">
        <v>19.369357</v>
      </c>
      <c r="M580">
        <v>42.99505</v>
      </c>
      <c r="N580">
        <v>0.02716</v>
      </c>
      <c r="O580">
        <v>3.52413</v>
      </c>
      <c r="P580">
        <v>4.52973</v>
      </c>
      <c r="Q580">
        <v>0.6846</v>
      </c>
      <c r="R580">
        <v>0.1033</v>
      </c>
    </row>
    <row r="581" spans="1:18" ht="12.75">
      <c r="A581" s="21" t="s">
        <v>160</v>
      </c>
      <c r="B581" s="21">
        <f t="shared" si="37"/>
        <v>28</v>
      </c>
      <c r="C581">
        <f t="shared" si="36"/>
        <v>1982</v>
      </c>
      <c r="D581">
        <v>14664078</v>
      </c>
      <c r="E581">
        <v>82.2</v>
      </c>
      <c r="F581">
        <v>1590</v>
      </c>
      <c r="G581">
        <v>17839510.948905</v>
      </c>
      <c r="H581">
        <v>11219.818207</v>
      </c>
      <c r="I581">
        <v>19.94279</v>
      </c>
      <c r="J581">
        <v>0.012543</v>
      </c>
      <c r="K581">
        <v>14.33973</v>
      </c>
      <c r="L581">
        <v>17.444927</v>
      </c>
      <c r="M581">
        <v>50.40425</v>
      </c>
      <c r="N581">
        <v>0.031701</v>
      </c>
      <c r="O581">
        <v>4.23754</v>
      </c>
      <c r="P581">
        <v>5.155158</v>
      </c>
      <c r="Q581">
        <v>0.6396</v>
      </c>
      <c r="R581">
        <v>0.0916</v>
      </c>
    </row>
    <row r="582" spans="1:18" ht="12.75">
      <c r="A582" s="21" t="s">
        <v>160</v>
      </c>
      <c r="B582" s="21">
        <f t="shared" si="37"/>
        <v>28</v>
      </c>
      <c r="C582">
        <f t="shared" si="36"/>
        <v>1983</v>
      </c>
      <c r="D582">
        <v>15653227</v>
      </c>
      <c r="E582">
        <v>86.2</v>
      </c>
      <c r="F582">
        <v>1597</v>
      </c>
      <c r="G582">
        <v>18159196.055684</v>
      </c>
      <c r="H582">
        <v>11370.817818</v>
      </c>
      <c r="I582">
        <v>21.96787</v>
      </c>
      <c r="J582">
        <v>0.013756</v>
      </c>
      <c r="K582">
        <v>17.87585</v>
      </c>
      <c r="L582">
        <v>20.737645</v>
      </c>
      <c r="M582">
        <v>46.40512</v>
      </c>
      <c r="N582">
        <v>0.029058</v>
      </c>
      <c r="O582">
        <v>5.04561</v>
      </c>
      <c r="P582">
        <v>5.853376</v>
      </c>
      <c r="Q582">
        <v>0.6971</v>
      </c>
      <c r="R582">
        <v>0.1274</v>
      </c>
    </row>
    <row r="583" spans="1:18" ht="12.75">
      <c r="A583" s="21" t="s">
        <v>160</v>
      </c>
      <c r="B583" s="21">
        <f t="shared" si="37"/>
        <v>28</v>
      </c>
      <c r="C583">
        <f t="shared" si="36"/>
        <v>1984</v>
      </c>
      <c r="D583">
        <v>17571721</v>
      </c>
      <c r="E583">
        <v>89.6</v>
      </c>
      <c r="F583">
        <v>1605</v>
      </c>
      <c r="G583">
        <v>19611295.758929</v>
      </c>
      <c r="H583">
        <v>12218.875862</v>
      </c>
      <c r="I583">
        <v>21.38613</v>
      </c>
      <c r="J583">
        <v>0.013325</v>
      </c>
      <c r="K583">
        <v>17.34653</v>
      </c>
      <c r="L583">
        <v>19.359967</v>
      </c>
      <c r="M583">
        <v>46.94285</v>
      </c>
      <c r="N583">
        <v>0.029248</v>
      </c>
      <c r="O583">
        <v>5.18251</v>
      </c>
      <c r="P583">
        <v>5.784051</v>
      </c>
      <c r="Q583">
        <v>0.6289</v>
      </c>
      <c r="R583">
        <v>0.1051</v>
      </c>
    </row>
    <row r="584" spans="1:18" ht="12.75">
      <c r="A584" s="21" t="s">
        <v>160</v>
      </c>
      <c r="B584" s="21">
        <f t="shared" si="37"/>
        <v>28</v>
      </c>
      <c r="C584">
        <f t="shared" si="36"/>
        <v>1985</v>
      </c>
      <c r="D584">
        <v>18599877</v>
      </c>
      <c r="E584">
        <v>93.1</v>
      </c>
      <c r="F584">
        <v>1605</v>
      </c>
      <c r="G584">
        <v>19978385.606874</v>
      </c>
      <c r="H584">
        <v>12447.592278</v>
      </c>
      <c r="I584">
        <v>21.13593</v>
      </c>
      <c r="J584">
        <v>0.013169</v>
      </c>
      <c r="K584">
        <v>17.29519</v>
      </c>
      <c r="L584">
        <v>18.577003</v>
      </c>
      <c r="M584">
        <v>45.846</v>
      </c>
      <c r="N584">
        <v>0.028564</v>
      </c>
      <c r="O584">
        <v>5.10219</v>
      </c>
      <c r="P584">
        <v>5.480333</v>
      </c>
      <c r="Q584">
        <v>0.6466</v>
      </c>
      <c r="R584">
        <v>0.0859</v>
      </c>
    </row>
    <row r="585" spans="1:18" ht="12.75">
      <c r="A585" s="21" t="s">
        <v>160</v>
      </c>
      <c r="B585" s="21">
        <f t="shared" si="37"/>
        <v>28</v>
      </c>
      <c r="C585">
        <f t="shared" si="36"/>
        <v>1986</v>
      </c>
      <c r="D585">
        <v>19072899</v>
      </c>
      <c r="E585">
        <v>96</v>
      </c>
      <c r="F585">
        <v>1598</v>
      </c>
      <c r="G585">
        <v>19867603.125</v>
      </c>
      <c r="H585">
        <v>12432.792944</v>
      </c>
      <c r="I585">
        <v>21.58026</v>
      </c>
      <c r="J585">
        <v>0.013505</v>
      </c>
      <c r="K585">
        <v>17.26562</v>
      </c>
      <c r="L585">
        <v>17.985021</v>
      </c>
      <c r="M585">
        <v>42.02253</v>
      </c>
      <c r="N585">
        <v>0.026297</v>
      </c>
      <c r="O585">
        <v>4.61593</v>
      </c>
      <c r="P585">
        <v>4.80826</v>
      </c>
      <c r="Q585">
        <v>0.567</v>
      </c>
      <c r="R585">
        <v>0.1067</v>
      </c>
    </row>
    <row r="586" spans="1:18" ht="12.75">
      <c r="A586" s="21" t="s">
        <v>160</v>
      </c>
      <c r="B586" s="21">
        <f t="shared" si="37"/>
        <v>28</v>
      </c>
      <c r="C586">
        <f t="shared" si="36"/>
        <v>1987</v>
      </c>
      <c r="D586">
        <v>19698926</v>
      </c>
      <c r="E586">
        <v>100</v>
      </c>
      <c r="F586">
        <v>1594</v>
      </c>
      <c r="G586">
        <v>19698926</v>
      </c>
      <c r="H586">
        <v>12358.171895</v>
      </c>
      <c r="I586">
        <v>21.7632</v>
      </c>
      <c r="J586">
        <v>0.013653</v>
      </c>
      <c r="K586">
        <v>17.52365</v>
      </c>
      <c r="L586">
        <v>17.52365</v>
      </c>
      <c r="M586">
        <v>38.29299</v>
      </c>
      <c r="N586">
        <v>0.024023</v>
      </c>
      <c r="O586">
        <v>4.42581</v>
      </c>
      <c r="P586">
        <v>4.42581</v>
      </c>
      <c r="Q586">
        <v>0.6316</v>
      </c>
      <c r="R586">
        <v>0.1115</v>
      </c>
    </row>
    <row r="587" spans="1:18" ht="12.75">
      <c r="A587" s="21" t="s">
        <v>160</v>
      </c>
      <c r="B587" s="21">
        <f t="shared" si="37"/>
        <v>28</v>
      </c>
      <c r="C587">
        <f t="shared" si="36"/>
        <v>1988</v>
      </c>
      <c r="D587">
        <v>21053366</v>
      </c>
      <c r="E587">
        <v>104.2</v>
      </c>
      <c r="F587">
        <v>1603</v>
      </c>
      <c r="G587">
        <v>20204765.834933</v>
      </c>
      <c r="H587">
        <v>12604.345499</v>
      </c>
      <c r="I587">
        <v>23.24671</v>
      </c>
      <c r="J587">
        <v>0.014502</v>
      </c>
      <c r="K587">
        <v>17.42239</v>
      </c>
      <c r="L587">
        <v>16.720144</v>
      </c>
      <c r="M587">
        <v>42.78378</v>
      </c>
      <c r="N587">
        <v>0.02669</v>
      </c>
      <c r="O587">
        <v>4.53487</v>
      </c>
      <c r="P587">
        <v>4.352083</v>
      </c>
      <c r="Q587">
        <v>0.628</v>
      </c>
      <c r="R587">
        <v>0.1285</v>
      </c>
    </row>
    <row r="588" spans="1:18" ht="12.75">
      <c r="A588" s="21" t="s">
        <v>160</v>
      </c>
      <c r="B588" s="21">
        <f t="shared" si="37"/>
        <v>28</v>
      </c>
      <c r="C588">
        <f t="shared" si="36"/>
        <v>1989</v>
      </c>
      <c r="D588">
        <v>22423288</v>
      </c>
      <c r="E588">
        <v>109.3</v>
      </c>
      <c r="F588">
        <v>1611</v>
      </c>
      <c r="G588">
        <v>20515359.560842</v>
      </c>
      <c r="H588">
        <v>12734.549696</v>
      </c>
      <c r="I588">
        <v>22.94051</v>
      </c>
      <c r="J588">
        <v>0.01424</v>
      </c>
      <c r="K588">
        <v>18.04796</v>
      </c>
      <c r="L588">
        <v>16.512315</v>
      </c>
      <c r="M588">
        <v>44.24933</v>
      </c>
      <c r="N588">
        <v>0.027467</v>
      </c>
      <c r="O588">
        <v>4.53616</v>
      </c>
      <c r="P588">
        <v>4.150192</v>
      </c>
      <c r="Q588">
        <v>0.6273</v>
      </c>
      <c r="R588">
        <v>0.0926</v>
      </c>
    </row>
    <row r="589" spans="1:18" ht="12.75">
      <c r="A589" s="21" t="s">
        <v>160</v>
      </c>
      <c r="B589" s="21">
        <f t="shared" si="37"/>
        <v>28</v>
      </c>
      <c r="C589">
        <f t="shared" si="36"/>
        <v>1990</v>
      </c>
      <c r="D589">
        <v>24001885</v>
      </c>
      <c r="E589">
        <v>115</v>
      </c>
      <c r="F589">
        <v>1578</v>
      </c>
      <c r="G589">
        <v>20871204.347826</v>
      </c>
      <c r="H589">
        <v>13226.365239</v>
      </c>
      <c r="I589">
        <v>23.20026</v>
      </c>
      <c r="J589">
        <v>0.014702</v>
      </c>
      <c r="K589">
        <v>18.23</v>
      </c>
      <c r="L589">
        <v>15.852174</v>
      </c>
      <c r="M589">
        <v>40.84747</v>
      </c>
      <c r="N589">
        <v>0.025886</v>
      </c>
      <c r="O589">
        <v>4.67</v>
      </c>
      <c r="P589">
        <v>4.06087</v>
      </c>
      <c r="Q589">
        <v>0.6046</v>
      </c>
      <c r="R589">
        <v>0.1037</v>
      </c>
    </row>
    <row r="590" spans="1:18" ht="12.75">
      <c r="A590" s="21" t="s">
        <v>161</v>
      </c>
      <c r="B590" s="21">
        <v>29</v>
      </c>
      <c r="C590">
        <v>1970</v>
      </c>
      <c r="D590">
        <v>2516300</v>
      </c>
      <c r="E590">
        <v>35.7</v>
      </c>
      <c r="F590">
        <v>738</v>
      </c>
      <c r="G590">
        <v>7048459.383754</v>
      </c>
      <c r="H590">
        <v>9550.757973</v>
      </c>
      <c r="I590">
        <v>5.036794</v>
      </c>
      <c r="J590">
        <v>0.006825</v>
      </c>
      <c r="K590">
        <v>8.29069</v>
      </c>
      <c r="L590">
        <v>23.223221</v>
      </c>
      <c r="M590">
        <v>3.70973</v>
      </c>
      <c r="N590">
        <v>0.005027</v>
      </c>
      <c r="O590">
        <v>1.96623</v>
      </c>
      <c r="P590">
        <v>5.507647</v>
      </c>
      <c r="Q590">
        <v>0.787</v>
      </c>
      <c r="R590">
        <v>0.0349</v>
      </c>
    </row>
    <row r="591" spans="1:18" ht="12.75">
      <c r="A591" s="21" t="s">
        <v>161</v>
      </c>
      <c r="B591" s="21">
        <f t="shared" si="37"/>
        <v>29</v>
      </c>
      <c r="C591">
        <f>+C590+1</f>
        <v>1971</v>
      </c>
      <c r="D591">
        <v>2759241</v>
      </c>
      <c r="E591">
        <v>37.4</v>
      </c>
      <c r="F591">
        <v>762</v>
      </c>
      <c r="G591">
        <v>7377649.73262</v>
      </c>
      <c r="H591">
        <v>9681.95503</v>
      </c>
      <c r="I591">
        <v>5.685897</v>
      </c>
      <c r="J591">
        <v>0.007462</v>
      </c>
      <c r="K591">
        <v>8.08932</v>
      </c>
      <c r="L591">
        <v>21.629198</v>
      </c>
      <c r="M591">
        <v>3.95314</v>
      </c>
      <c r="N591">
        <v>0.005188</v>
      </c>
      <c r="O591">
        <v>2.03315</v>
      </c>
      <c r="P591">
        <v>5.43623</v>
      </c>
      <c r="Q591">
        <v>0.7699</v>
      </c>
      <c r="R591">
        <v>0.0279</v>
      </c>
    </row>
    <row r="592" spans="1:18" ht="12.75">
      <c r="A592" s="21" t="s">
        <v>161</v>
      </c>
      <c r="B592" s="21">
        <f t="shared" si="37"/>
        <v>29</v>
      </c>
      <c r="C592">
        <f aca="true" t="shared" si="38" ref="C592:C610">+C591+1</f>
        <v>1972</v>
      </c>
      <c r="D592">
        <v>3003089</v>
      </c>
      <c r="E592">
        <v>38.8</v>
      </c>
      <c r="F592">
        <v>781</v>
      </c>
      <c r="G592">
        <v>7739920.103093</v>
      </c>
      <c r="H592">
        <v>9910.269018</v>
      </c>
      <c r="I592">
        <v>6.515948</v>
      </c>
      <c r="J592">
        <v>0.008343</v>
      </c>
      <c r="K592">
        <v>8.23678</v>
      </c>
      <c r="L592">
        <v>21.228814</v>
      </c>
      <c r="M592">
        <v>4.267884</v>
      </c>
      <c r="N592">
        <v>0.005465</v>
      </c>
      <c r="O592">
        <v>2.11898</v>
      </c>
      <c r="P592">
        <v>5.461289</v>
      </c>
      <c r="Q592">
        <v>0.7551</v>
      </c>
      <c r="R592">
        <v>0.0223</v>
      </c>
    </row>
    <row r="593" spans="1:18" ht="12.75">
      <c r="A593" s="21" t="s">
        <v>161</v>
      </c>
      <c r="B593" s="21">
        <f t="shared" si="37"/>
        <v>29</v>
      </c>
      <c r="C593">
        <f t="shared" si="38"/>
        <v>1973</v>
      </c>
      <c r="D593">
        <v>3447482</v>
      </c>
      <c r="E593">
        <v>41</v>
      </c>
      <c r="F593">
        <v>801</v>
      </c>
      <c r="G593">
        <v>8408492.682927</v>
      </c>
      <c r="H593">
        <v>10497.493986</v>
      </c>
      <c r="I593">
        <v>7.045927</v>
      </c>
      <c r="J593">
        <v>0.008796</v>
      </c>
      <c r="K593">
        <v>8.7443</v>
      </c>
      <c r="L593">
        <v>21.327561</v>
      </c>
      <c r="M593">
        <v>4.253385</v>
      </c>
      <c r="N593">
        <v>0.00531</v>
      </c>
      <c r="O593">
        <v>2.15598</v>
      </c>
      <c r="P593">
        <v>5.258488</v>
      </c>
      <c r="Q593">
        <v>0.7424</v>
      </c>
      <c r="R593">
        <v>0.0424</v>
      </c>
    </row>
    <row r="594" spans="1:18" ht="12.75">
      <c r="A594" s="21" t="s">
        <v>161</v>
      </c>
      <c r="B594" s="21">
        <f t="shared" si="37"/>
        <v>29</v>
      </c>
      <c r="C594">
        <f t="shared" si="38"/>
        <v>1974</v>
      </c>
      <c r="D594">
        <v>3776133</v>
      </c>
      <c r="E594">
        <v>45.2</v>
      </c>
      <c r="F594">
        <v>816</v>
      </c>
      <c r="G594">
        <v>8354276.548673</v>
      </c>
      <c r="H594">
        <v>10238.084006</v>
      </c>
      <c r="I594">
        <v>7.227346</v>
      </c>
      <c r="J594">
        <v>0.008857</v>
      </c>
      <c r="K594">
        <v>11.74025</v>
      </c>
      <c r="L594">
        <v>25.974004</v>
      </c>
      <c r="M594">
        <v>4.353594</v>
      </c>
      <c r="N594">
        <v>0.005335</v>
      </c>
      <c r="O594">
        <v>2.35949</v>
      </c>
      <c r="P594">
        <v>5.220111</v>
      </c>
      <c r="Q594">
        <v>0.7565</v>
      </c>
      <c r="R594">
        <v>0.0263</v>
      </c>
    </row>
    <row r="595" spans="1:18" ht="12.75">
      <c r="A595" s="21" t="s">
        <v>161</v>
      </c>
      <c r="B595" s="21">
        <f t="shared" si="37"/>
        <v>29</v>
      </c>
      <c r="C595">
        <f t="shared" si="38"/>
        <v>1975</v>
      </c>
      <c r="D595">
        <v>4124389</v>
      </c>
      <c r="E595">
        <v>48.9</v>
      </c>
      <c r="F595">
        <v>829</v>
      </c>
      <c r="G595">
        <v>8434333.333333</v>
      </c>
      <c r="H595">
        <v>10174.105348</v>
      </c>
      <c r="I595">
        <v>7.328242</v>
      </c>
      <c r="J595">
        <v>0.00884</v>
      </c>
      <c r="K595">
        <v>14.25453</v>
      </c>
      <c r="L595">
        <v>29.150368</v>
      </c>
      <c r="M595">
        <v>3.775267</v>
      </c>
      <c r="N595">
        <v>0.004554</v>
      </c>
      <c r="O595">
        <v>2.6216</v>
      </c>
      <c r="P595">
        <v>5.361145</v>
      </c>
      <c r="Q595">
        <v>0.7338</v>
      </c>
      <c r="R595">
        <v>0.0356</v>
      </c>
    </row>
    <row r="596" spans="1:18" ht="12.75">
      <c r="A596" s="21" t="s">
        <v>161</v>
      </c>
      <c r="B596" s="21">
        <f t="shared" si="37"/>
        <v>29</v>
      </c>
      <c r="C596">
        <f t="shared" si="38"/>
        <v>1976</v>
      </c>
      <c r="D596">
        <v>4674172</v>
      </c>
      <c r="E596">
        <v>51.8</v>
      </c>
      <c r="F596">
        <v>845</v>
      </c>
      <c r="G596">
        <v>9023498.069498</v>
      </c>
      <c r="H596">
        <v>10678.69594</v>
      </c>
      <c r="I596">
        <v>7.920013</v>
      </c>
      <c r="J596">
        <v>0.009373</v>
      </c>
      <c r="K596">
        <v>14.39368</v>
      </c>
      <c r="L596">
        <v>27.787027</v>
      </c>
      <c r="M596">
        <v>4.135991</v>
      </c>
      <c r="N596">
        <v>0.004895</v>
      </c>
      <c r="O596">
        <v>2.65336</v>
      </c>
      <c r="P596">
        <v>5.122317</v>
      </c>
      <c r="Q596">
        <v>0.798</v>
      </c>
      <c r="R596">
        <v>0.0286</v>
      </c>
    </row>
    <row r="597" spans="1:18" ht="12.75">
      <c r="A597" s="21" t="s">
        <v>161</v>
      </c>
      <c r="B597" s="21">
        <f t="shared" si="37"/>
        <v>29</v>
      </c>
      <c r="C597">
        <f t="shared" si="38"/>
        <v>1977</v>
      </c>
      <c r="D597">
        <v>5249385</v>
      </c>
      <c r="E597">
        <v>55.4</v>
      </c>
      <c r="F597">
        <v>870</v>
      </c>
      <c r="G597">
        <v>9475424.187726</v>
      </c>
      <c r="H597">
        <v>10891.29217</v>
      </c>
      <c r="I597">
        <v>8.002549</v>
      </c>
      <c r="J597">
        <v>0.009198</v>
      </c>
      <c r="K597">
        <v>15.08332</v>
      </c>
      <c r="L597">
        <v>27.226209</v>
      </c>
      <c r="M597">
        <v>3.85</v>
      </c>
      <c r="N597">
        <v>0.004425</v>
      </c>
      <c r="O597">
        <v>3.62346</v>
      </c>
      <c r="P597">
        <v>6.540542</v>
      </c>
      <c r="Q597">
        <v>0.7936</v>
      </c>
      <c r="R597">
        <v>0.0241</v>
      </c>
    </row>
    <row r="598" spans="1:18" ht="12.75">
      <c r="A598" s="21" t="s">
        <v>161</v>
      </c>
      <c r="B598" s="21">
        <f t="shared" si="37"/>
        <v>29</v>
      </c>
      <c r="C598">
        <f t="shared" si="38"/>
        <v>1978</v>
      </c>
      <c r="D598">
        <v>6024998</v>
      </c>
      <c r="E598">
        <v>59.4</v>
      </c>
      <c r="F598">
        <v>892</v>
      </c>
      <c r="G598">
        <v>10143094.276094</v>
      </c>
      <c r="H598">
        <v>11371.181924</v>
      </c>
      <c r="I598">
        <v>8.260452</v>
      </c>
      <c r="J598">
        <v>0.009261</v>
      </c>
      <c r="K598">
        <v>17.0555</v>
      </c>
      <c r="L598">
        <v>28.712963</v>
      </c>
      <c r="M598">
        <v>3.973799</v>
      </c>
      <c r="N598">
        <v>0.004455</v>
      </c>
      <c r="O598">
        <v>3.54622</v>
      </c>
      <c r="P598">
        <v>5.970067</v>
      </c>
      <c r="Q598">
        <v>0.7727</v>
      </c>
      <c r="R598">
        <v>0.0267</v>
      </c>
    </row>
    <row r="599" spans="1:18" ht="12.75">
      <c r="A599" s="21" t="s">
        <v>161</v>
      </c>
      <c r="B599" s="21">
        <f t="shared" si="37"/>
        <v>29</v>
      </c>
      <c r="C599">
        <f t="shared" si="38"/>
        <v>1979</v>
      </c>
      <c r="D599">
        <v>6921639</v>
      </c>
      <c r="E599">
        <v>64.7</v>
      </c>
      <c r="F599">
        <v>909</v>
      </c>
      <c r="G599">
        <v>10698051.004637</v>
      </c>
      <c r="H599">
        <v>11769.033008</v>
      </c>
      <c r="I599">
        <v>8.407168</v>
      </c>
      <c r="J599">
        <v>0.009249</v>
      </c>
      <c r="K599">
        <v>17.9727</v>
      </c>
      <c r="L599">
        <v>27.778516</v>
      </c>
      <c r="M599">
        <v>3.893244</v>
      </c>
      <c r="N599">
        <v>0.004283</v>
      </c>
      <c r="O599">
        <v>3.94458</v>
      </c>
      <c r="P599">
        <v>6.096723</v>
      </c>
      <c r="Q599">
        <v>0.7349</v>
      </c>
      <c r="R599">
        <v>0.0309</v>
      </c>
    </row>
    <row r="600" spans="1:18" ht="12.75">
      <c r="A600" s="21" t="s">
        <v>161</v>
      </c>
      <c r="B600" s="21">
        <f t="shared" si="37"/>
        <v>29</v>
      </c>
      <c r="C600">
        <f t="shared" si="38"/>
        <v>1980</v>
      </c>
      <c r="D600">
        <v>7942445</v>
      </c>
      <c r="E600">
        <v>71.4</v>
      </c>
      <c r="F600">
        <v>921</v>
      </c>
      <c r="G600">
        <v>11123872.54902</v>
      </c>
      <c r="H600">
        <v>12078.037513</v>
      </c>
      <c r="I600">
        <v>8.454936</v>
      </c>
      <c r="J600">
        <v>0.00918</v>
      </c>
      <c r="K600">
        <v>20.92899</v>
      </c>
      <c r="L600">
        <v>29.312311</v>
      </c>
      <c r="M600">
        <v>4.41762</v>
      </c>
      <c r="N600">
        <v>0.004797</v>
      </c>
      <c r="O600">
        <v>4.57147</v>
      </c>
      <c r="P600">
        <v>6.402619</v>
      </c>
      <c r="Q600">
        <v>0.7627</v>
      </c>
      <c r="R600">
        <v>0.0315</v>
      </c>
    </row>
    <row r="601" spans="1:18" ht="12.75">
      <c r="A601" s="21" t="s">
        <v>161</v>
      </c>
      <c r="B601" s="21">
        <f t="shared" si="37"/>
        <v>29</v>
      </c>
      <c r="C601">
        <f t="shared" si="38"/>
        <v>1981</v>
      </c>
      <c r="D601">
        <v>8930691</v>
      </c>
      <c r="E601">
        <v>77.8</v>
      </c>
      <c r="F601">
        <v>937</v>
      </c>
      <c r="G601">
        <v>11479037.275064</v>
      </c>
      <c r="H601">
        <v>12250.840208</v>
      </c>
      <c r="I601">
        <v>8.465759</v>
      </c>
      <c r="J601">
        <v>0.009035</v>
      </c>
      <c r="K601">
        <v>26.80398</v>
      </c>
      <c r="L601">
        <v>34.452416</v>
      </c>
      <c r="M601">
        <v>4.563051</v>
      </c>
      <c r="N601">
        <v>0.00487</v>
      </c>
      <c r="O601">
        <v>5.55374</v>
      </c>
      <c r="P601">
        <v>7.138483</v>
      </c>
      <c r="Q601">
        <v>0.8063</v>
      </c>
      <c r="R601">
        <v>0.029</v>
      </c>
    </row>
    <row r="602" spans="1:18" ht="12.75">
      <c r="A602" s="21" t="s">
        <v>161</v>
      </c>
      <c r="B602" s="21">
        <f t="shared" si="37"/>
        <v>29</v>
      </c>
      <c r="C602">
        <f t="shared" si="38"/>
        <v>1982</v>
      </c>
      <c r="D602">
        <v>9749874</v>
      </c>
      <c r="E602">
        <v>82.2</v>
      </c>
      <c r="F602">
        <v>948</v>
      </c>
      <c r="G602">
        <v>11861160.583942</v>
      </c>
      <c r="H602">
        <v>12511.772768</v>
      </c>
      <c r="I602">
        <v>8.395206</v>
      </c>
      <c r="J602">
        <v>0.008856</v>
      </c>
      <c r="K602">
        <v>26.24484</v>
      </c>
      <c r="L602">
        <v>31.928029</v>
      </c>
      <c r="M602">
        <v>4.61652</v>
      </c>
      <c r="N602">
        <v>0.00487</v>
      </c>
      <c r="O602">
        <v>6.7174</v>
      </c>
      <c r="P602">
        <v>8.172019</v>
      </c>
      <c r="Q602">
        <v>0.7024</v>
      </c>
      <c r="R602">
        <v>0.0199</v>
      </c>
    </row>
    <row r="603" spans="1:18" ht="12.75">
      <c r="A603" s="21" t="s">
        <v>161</v>
      </c>
      <c r="B603" s="21">
        <f t="shared" si="37"/>
        <v>29</v>
      </c>
      <c r="C603">
        <f t="shared" si="38"/>
        <v>1983</v>
      </c>
      <c r="D603">
        <v>10865339</v>
      </c>
      <c r="E603">
        <v>86.2</v>
      </c>
      <c r="F603">
        <v>959</v>
      </c>
      <c r="G603">
        <v>12604801.62413</v>
      </c>
      <c r="H603">
        <v>13143.693039</v>
      </c>
      <c r="I603">
        <v>8.576188</v>
      </c>
      <c r="J603">
        <v>0.008943</v>
      </c>
      <c r="K603">
        <v>27.59524</v>
      </c>
      <c r="L603">
        <v>32.013039</v>
      </c>
      <c r="M603">
        <v>4.399446</v>
      </c>
      <c r="N603">
        <v>0.004588</v>
      </c>
      <c r="O603">
        <v>7.32229</v>
      </c>
      <c r="P603">
        <v>8.494536</v>
      </c>
      <c r="Q603">
        <v>0.7451</v>
      </c>
      <c r="R603">
        <v>0.0382</v>
      </c>
    </row>
    <row r="604" spans="1:18" ht="12.75">
      <c r="A604" s="21" t="s">
        <v>161</v>
      </c>
      <c r="B604" s="21">
        <f t="shared" si="37"/>
        <v>29</v>
      </c>
      <c r="C604">
        <f t="shared" si="38"/>
        <v>1984</v>
      </c>
      <c r="D604">
        <v>12523778</v>
      </c>
      <c r="E604">
        <v>89.6</v>
      </c>
      <c r="F604">
        <v>978</v>
      </c>
      <c r="G604">
        <v>13977430.803571</v>
      </c>
      <c r="H604">
        <v>14291.851537</v>
      </c>
      <c r="I604">
        <v>9.408689</v>
      </c>
      <c r="J604">
        <v>0.00962</v>
      </c>
      <c r="K604">
        <v>27.33902</v>
      </c>
      <c r="L604">
        <v>30.512299</v>
      </c>
      <c r="M604">
        <v>4.737551</v>
      </c>
      <c r="N604">
        <v>0.004844</v>
      </c>
      <c r="O604">
        <v>6.83391</v>
      </c>
      <c r="P604">
        <v>7.627132</v>
      </c>
      <c r="Q604">
        <v>0.7339</v>
      </c>
      <c r="R604">
        <v>0.0345</v>
      </c>
    </row>
    <row r="605" spans="1:18" ht="12.75">
      <c r="A605" s="21" t="s">
        <v>161</v>
      </c>
      <c r="B605" s="21">
        <f t="shared" si="37"/>
        <v>29</v>
      </c>
      <c r="C605">
        <f t="shared" si="38"/>
        <v>1985</v>
      </c>
      <c r="D605">
        <v>13859727</v>
      </c>
      <c r="E605">
        <v>93.1</v>
      </c>
      <c r="F605">
        <v>998</v>
      </c>
      <c r="G605">
        <v>14886924.81203</v>
      </c>
      <c r="H605">
        <v>14916.758329</v>
      </c>
      <c r="I605">
        <v>9.726179</v>
      </c>
      <c r="J605">
        <v>0.009746</v>
      </c>
      <c r="K605">
        <v>26.15401</v>
      </c>
      <c r="L605">
        <v>28.092385</v>
      </c>
      <c r="M605">
        <v>4.824846</v>
      </c>
      <c r="N605">
        <v>0.004835</v>
      </c>
      <c r="O605">
        <v>6.96209</v>
      </c>
      <c r="P605">
        <v>7.478077</v>
      </c>
      <c r="Q605">
        <v>0.736</v>
      </c>
      <c r="R605">
        <v>0.0253</v>
      </c>
    </row>
    <row r="606" spans="1:18" ht="12.75">
      <c r="A606" s="21" t="s">
        <v>161</v>
      </c>
      <c r="B606" s="21">
        <f t="shared" si="37"/>
        <v>29</v>
      </c>
      <c r="C606">
        <f t="shared" si="38"/>
        <v>1986</v>
      </c>
      <c r="D606">
        <v>15366367</v>
      </c>
      <c r="E606">
        <v>96</v>
      </c>
      <c r="F606">
        <v>1027</v>
      </c>
      <c r="G606">
        <v>16006632.291667</v>
      </c>
      <c r="H606">
        <v>15585.815279</v>
      </c>
      <c r="I606">
        <v>10.49027</v>
      </c>
      <c r="J606">
        <v>0.010214</v>
      </c>
      <c r="K606">
        <v>25.02196</v>
      </c>
      <c r="L606">
        <v>26.064542</v>
      </c>
      <c r="M606">
        <v>5.239754</v>
      </c>
      <c r="N606">
        <v>0.005102</v>
      </c>
      <c r="O606">
        <v>6.88467</v>
      </c>
      <c r="P606">
        <v>7.171531</v>
      </c>
      <c r="Q606">
        <v>0.7496</v>
      </c>
      <c r="R606">
        <v>0.0188</v>
      </c>
    </row>
    <row r="607" spans="1:18" ht="12.75">
      <c r="A607" s="21" t="s">
        <v>161</v>
      </c>
      <c r="B607" s="21">
        <f t="shared" si="37"/>
        <v>29</v>
      </c>
      <c r="C607">
        <f t="shared" si="38"/>
        <v>1987</v>
      </c>
      <c r="D607">
        <v>17205186</v>
      </c>
      <c r="E607">
        <v>100</v>
      </c>
      <c r="F607">
        <v>1057</v>
      </c>
      <c r="G607">
        <v>17205186</v>
      </c>
      <c r="H607">
        <v>16277.375591</v>
      </c>
      <c r="I607">
        <v>11.12802</v>
      </c>
      <c r="J607">
        <v>0.010528</v>
      </c>
      <c r="K607">
        <v>26.6828</v>
      </c>
      <c r="L607">
        <v>26.6828</v>
      </c>
      <c r="M607">
        <v>5.766516</v>
      </c>
      <c r="N607">
        <v>0.005456</v>
      </c>
      <c r="O607">
        <v>6.31681</v>
      </c>
      <c r="P607">
        <v>6.31681</v>
      </c>
      <c r="Q607">
        <v>0.7476</v>
      </c>
      <c r="R607">
        <v>0.0283</v>
      </c>
    </row>
    <row r="608" spans="1:18" ht="12.75">
      <c r="A608" s="21" t="s">
        <v>161</v>
      </c>
      <c r="B608" s="21">
        <f t="shared" si="37"/>
        <v>29</v>
      </c>
      <c r="C608">
        <f t="shared" si="38"/>
        <v>1988</v>
      </c>
      <c r="D608">
        <v>18990247</v>
      </c>
      <c r="E608">
        <v>104.2</v>
      </c>
      <c r="F608">
        <v>1085</v>
      </c>
      <c r="G608">
        <v>18224805.182342</v>
      </c>
      <c r="H608">
        <v>16797.055468</v>
      </c>
      <c r="I608">
        <v>11.81783</v>
      </c>
      <c r="J608">
        <v>0.010892</v>
      </c>
      <c r="K608">
        <v>27.75153</v>
      </c>
      <c r="L608">
        <v>26.632946</v>
      </c>
      <c r="M608">
        <v>6.075116</v>
      </c>
      <c r="N608">
        <v>0.005599</v>
      </c>
      <c r="O608">
        <v>6.12689</v>
      </c>
      <c r="P608">
        <v>5.879933</v>
      </c>
      <c r="Q608">
        <v>0.7512</v>
      </c>
      <c r="R608">
        <v>0.0422</v>
      </c>
    </row>
    <row r="609" spans="1:18" ht="12.75">
      <c r="A609" s="21" t="s">
        <v>161</v>
      </c>
      <c r="B609" s="21">
        <f t="shared" si="37"/>
        <v>29</v>
      </c>
      <c r="C609">
        <f t="shared" si="38"/>
        <v>1989</v>
      </c>
      <c r="D609">
        <v>20171999</v>
      </c>
      <c r="E609">
        <v>109.3</v>
      </c>
      <c r="F609">
        <v>1107</v>
      </c>
      <c r="G609">
        <v>18455625.800549</v>
      </c>
      <c r="H609">
        <v>16671.748691</v>
      </c>
      <c r="I609">
        <v>12.08635</v>
      </c>
      <c r="J609">
        <v>0.010918</v>
      </c>
      <c r="K609">
        <v>27.96785</v>
      </c>
      <c r="L609">
        <v>25.588152</v>
      </c>
      <c r="M609">
        <v>6.409447</v>
      </c>
      <c r="N609">
        <v>0.00579</v>
      </c>
      <c r="O609">
        <v>6.72234</v>
      </c>
      <c r="P609">
        <v>6.150357</v>
      </c>
      <c r="Q609">
        <v>0.7624</v>
      </c>
      <c r="R609">
        <v>0.0313</v>
      </c>
    </row>
    <row r="610" spans="1:18" ht="12.75">
      <c r="A610" s="21" t="s">
        <v>161</v>
      </c>
      <c r="B610" s="21">
        <f t="shared" si="37"/>
        <v>29</v>
      </c>
      <c r="C610">
        <f t="shared" si="38"/>
        <v>1990</v>
      </c>
      <c r="D610">
        <v>21004527</v>
      </c>
      <c r="E610">
        <v>115</v>
      </c>
      <c r="F610">
        <v>1109</v>
      </c>
      <c r="G610">
        <v>18264806.086957</v>
      </c>
      <c r="H610">
        <v>16469.617752</v>
      </c>
      <c r="I610">
        <v>11.75159</v>
      </c>
      <c r="J610">
        <v>0.010597</v>
      </c>
      <c r="K610">
        <v>30.3</v>
      </c>
      <c r="L610">
        <v>26.347826</v>
      </c>
      <c r="M610">
        <v>5.985642</v>
      </c>
      <c r="N610">
        <v>0.005397</v>
      </c>
      <c r="O610">
        <v>7.31</v>
      </c>
      <c r="P610">
        <v>6.356522</v>
      </c>
      <c r="Q610">
        <v>0.6635</v>
      </c>
      <c r="R610">
        <v>0.0346</v>
      </c>
    </row>
    <row r="611" spans="1:18" ht="12.75">
      <c r="A611" s="21" t="s">
        <v>162</v>
      </c>
      <c r="B611" s="21">
        <v>30</v>
      </c>
      <c r="C611">
        <v>1970</v>
      </c>
      <c r="D611">
        <v>30024009</v>
      </c>
      <c r="E611">
        <v>35.7</v>
      </c>
      <c r="F611">
        <v>7171</v>
      </c>
      <c r="G611">
        <v>84100865.546218</v>
      </c>
      <c r="H611">
        <v>11727.913198</v>
      </c>
      <c r="I611">
        <v>41.39153</v>
      </c>
      <c r="J611">
        <v>0.005772</v>
      </c>
      <c r="K611">
        <v>7.82997</v>
      </c>
      <c r="L611">
        <v>21.932689</v>
      </c>
      <c r="M611">
        <v>143.8647</v>
      </c>
      <c r="N611">
        <v>0.020062</v>
      </c>
      <c r="O611">
        <v>1.84015</v>
      </c>
      <c r="P611">
        <v>5.154482</v>
      </c>
      <c r="Q611">
        <v>0.5538</v>
      </c>
      <c r="R611">
        <v>0.0861</v>
      </c>
    </row>
    <row r="612" spans="1:18" ht="12.75">
      <c r="A612" s="21" t="s">
        <v>162</v>
      </c>
      <c r="B612" s="21">
        <f t="shared" si="37"/>
        <v>30</v>
      </c>
      <c r="C612">
        <f>+C611+1</f>
        <v>1971</v>
      </c>
      <c r="D612">
        <v>32718903</v>
      </c>
      <c r="E612">
        <v>37.4</v>
      </c>
      <c r="F612">
        <v>7281</v>
      </c>
      <c r="G612">
        <v>87483697.860963</v>
      </c>
      <c r="H612">
        <v>12015.341005</v>
      </c>
      <c r="I612">
        <v>43.86176</v>
      </c>
      <c r="J612">
        <v>0.006024</v>
      </c>
      <c r="K612">
        <v>8.9134</v>
      </c>
      <c r="L612">
        <v>23.83262</v>
      </c>
      <c r="M612">
        <v>146.9201</v>
      </c>
      <c r="N612">
        <v>0.020179</v>
      </c>
      <c r="O612">
        <v>1.89668</v>
      </c>
      <c r="P612">
        <v>5.071337</v>
      </c>
      <c r="Q612">
        <v>0.5239</v>
      </c>
      <c r="R612">
        <v>0.0807</v>
      </c>
    </row>
    <row r="613" spans="1:18" ht="12.75">
      <c r="A613" s="21" t="s">
        <v>162</v>
      </c>
      <c r="B613" s="21">
        <f t="shared" si="37"/>
        <v>30</v>
      </c>
      <c r="C613">
        <f aca="true" t="shared" si="39" ref="C613:C631">+C612+1</f>
        <v>1972</v>
      </c>
      <c r="D613">
        <v>34930579</v>
      </c>
      <c r="E613">
        <v>38.8</v>
      </c>
      <c r="F613">
        <v>7335</v>
      </c>
      <c r="G613">
        <v>90027265.463918</v>
      </c>
      <c r="H613">
        <v>12273.655823</v>
      </c>
      <c r="I613">
        <v>46.28858</v>
      </c>
      <c r="J613">
        <v>0.006311</v>
      </c>
      <c r="K613">
        <v>9.45558</v>
      </c>
      <c r="L613">
        <v>24.370052</v>
      </c>
      <c r="M613">
        <v>153.771</v>
      </c>
      <c r="N613">
        <v>0.020964</v>
      </c>
      <c r="O613">
        <v>1.96752</v>
      </c>
      <c r="P613">
        <v>5.070928</v>
      </c>
      <c r="Q613">
        <v>0.5219</v>
      </c>
      <c r="R613">
        <v>0.0704</v>
      </c>
    </row>
    <row r="614" spans="1:18" ht="12.75">
      <c r="A614" s="21" t="s">
        <v>162</v>
      </c>
      <c r="B614" s="21">
        <f t="shared" si="37"/>
        <v>30</v>
      </c>
      <c r="C614">
        <f t="shared" si="39"/>
        <v>1973</v>
      </c>
      <c r="D614">
        <v>38522489</v>
      </c>
      <c r="E614">
        <v>41</v>
      </c>
      <c r="F614">
        <v>7333</v>
      </c>
      <c r="G614">
        <v>93957290.243902</v>
      </c>
      <c r="H614">
        <v>12812.940167</v>
      </c>
      <c r="I614">
        <v>50.6195</v>
      </c>
      <c r="J614">
        <v>0.006903</v>
      </c>
      <c r="K614">
        <v>10.14966</v>
      </c>
      <c r="L614">
        <v>24.755268</v>
      </c>
      <c r="M614">
        <v>140.2784</v>
      </c>
      <c r="N614">
        <v>0.01913</v>
      </c>
      <c r="O614">
        <v>2.02875</v>
      </c>
      <c r="P614">
        <v>4.948171</v>
      </c>
      <c r="Q614">
        <v>0.4989</v>
      </c>
      <c r="R614">
        <v>0.0946</v>
      </c>
    </row>
    <row r="615" spans="1:18" ht="12.75">
      <c r="A615" s="21" t="s">
        <v>162</v>
      </c>
      <c r="B615" s="21">
        <f t="shared" si="37"/>
        <v>30</v>
      </c>
      <c r="C615">
        <f t="shared" si="39"/>
        <v>1974</v>
      </c>
      <c r="D615">
        <v>41733834</v>
      </c>
      <c r="E615">
        <v>45.2</v>
      </c>
      <c r="F615">
        <v>7332</v>
      </c>
      <c r="G615">
        <v>92331491.150442</v>
      </c>
      <c r="H615">
        <v>12592.947511</v>
      </c>
      <c r="I615">
        <v>48.8085</v>
      </c>
      <c r="J615">
        <v>0.006657</v>
      </c>
      <c r="K615">
        <v>14.1861</v>
      </c>
      <c r="L615">
        <v>31.385177</v>
      </c>
      <c r="M615">
        <v>139.3518</v>
      </c>
      <c r="N615">
        <v>0.019006</v>
      </c>
      <c r="O615">
        <v>2.19335</v>
      </c>
      <c r="P615">
        <v>4.852544</v>
      </c>
      <c r="Q615">
        <v>0.5284</v>
      </c>
      <c r="R615">
        <v>0.0715</v>
      </c>
    </row>
    <row r="616" spans="1:18" ht="12.75">
      <c r="A616" s="21" t="s">
        <v>162</v>
      </c>
      <c r="B616" s="21">
        <f t="shared" si="37"/>
        <v>30</v>
      </c>
      <c r="C616">
        <f t="shared" si="39"/>
        <v>1975</v>
      </c>
      <c r="D616">
        <v>45315735</v>
      </c>
      <c r="E616">
        <v>48.9</v>
      </c>
      <c r="F616">
        <v>7338</v>
      </c>
      <c r="G616">
        <v>92670214.723926</v>
      </c>
      <c r="H616">
        <v>12628.810946</v>
      </c>
      <c r="I616">
        <v>49.45785</v>
      </c>
      <c r="J616">
        <v>0.00674</v>
      </c>
      <c r="K616">
        <v>15.7701</v>
      </c>
      <c r="L616">
        <v>32.249693</v>
      </c>
      <c r="M616">
        <v>133.4318</v>
      </c>
      <c r="N616">
        <v>0.018184</v>
      </c>
      <c r="O616">
        <v>2.61078</v>
      </c>
      <c r="P616">
        <v>5.339018</v>
      </c>
      <c r="Q616">
        <v>0.4935</v>
      </c>
      <c r="R616">
        <v>0.078</v>
      </c>
    </row>
    <row r="617" spans="1:18" ht="12.75">
      <c r="A617" s="21" t="s">
        <v>162</v>
      </c>
      <c r="B617" s="21">
        <f t="shared" si="37"/>
        <v>30</v>
      </c>
      <c r="C617">
        <f t="shared" si="39"/>
        <v>1976</v>
      </c>
      <c r="D617">
        <v>49091232</v>
      </c>
      <c r="E617">
        <v>51.8</v>
      </c>
      <c r="F617">
        <v>7340</v>
      </c>
      <c r="G617">
        <v>94770718.146718</v>
      </c>
      <c r="H617">
        <v>12911.541982</v>
      </c>
      <c r="I617">
        <v>51.19152</v>
      </c>
      <c r="J617">
        <v>0.006974</v>
      </c>
      <c r="K617">
        <v>16.64694</v>
      </c>
      <c r="L617">
        <v>32.13695</v>
      </c>
      <c r="M617">
        <v>152.5469</v>
      </c>
      <c r="N617">
        <v>0.020783</v>
      </c>
      <c r="O617">
        <v>3.03628</v>
      </c>
      <c r="P617">
        <v>5.861544</v>
      </c>
      <c r="Q617">
        <v>0.5919</v>
      </c>
      <c r="R617">
        <v>0.0704</v>
      </c>
    </row>
    <row r="618" spans="1:18" ht="12.75">
      <c r="A618" s="21" t="s">
        <v>162</v>
      </c>
      <c r="B618" s="21">
        <f t="shared" si="37"/>
        <v>30</v>
      </c>
      <c r="C618">
        <f t="shared" si="39"/>
        <v>1977</v>
      </c>
      <c r="D618">
        <v>53062705</v>
      </c>
      <c r="E618">
        <v>55.4</v>
      </c>
      <c r="F618">
        <v>7337</v>
      </c>
      <c r="G618">
        <v>95781055.956679</v>
      </c>
      <c r="H618">
        <v>13054.525822</v>
      </c>
      <c r="I618">
        <v>52.52029</v>
      </c>
      <c r="J618">
        <v>0.007158</v>
      </c>
      <c r="K618">
        <v>18.31703</v>
      </c>
      <c r="L618">
        <v>33.063231</v>
      </c>
      <c r="M618">
        <v>138.7228</v>
      </c>
      <c r="N618">
        <v>0.018907</v>
      </c>
      <c r="O618">
        <v>3.30987</v>
      </c>
      <c r="P618">
        <v>5.974495</v>
      </c>
      <c r="Q618">
        <v>0.5951</v>
      </c>
      <c r="R618">
        <v>0.0792</v>
      </c>
    </row>
    <row r="619" spans="1:18" ht="12.75">
      <c r="A619" s="21" t="s">
        <v>162</v>
      </c>
      <c r="B619" s="21">
        <f t="shared" si="37"/>
        <v>30</v>
      </c>
      <c r="C619">
        <f t="shared" si="39"/>
        <v>1978</v>
      </c>
      <c r="D619">
        <v>59127179</v>
      </c>
      <c r="E619">
        <v>59.4</v>
      </c>
      <c r="F619">
        <v>7351</v>
      </c>
      <c r="G619">
        <v>99540705.387205</v>
      </c>
      <c r="H619">
        <v>13541.110786</v>
      </c>
      <c r="I619">
        <v>53.53769</v>
      </c>
      <c r="J619">
        <v>0.007283</v>
      </c>
      <c r="K619">
        <v>18.69978</v>
      </c>
      <c r="L619">
        <v>31.481111</v>
      </c>
      <c r="M619">
        <v>141.1219</v>
      </c>
      <c r="N619">
        <v>0.019198</v>
      </c>
      <c r="O619">
        <v>3.41346</v>
      </c>
      <c r="P619">
        <v>5.746566</v>
      </c>
      <c r="Q619">
        <v>0.5541</v>
      </c>
      <c r="R619">
        <v>0.0673</v>
      </c>
    </row>
    <row r="620" spans="1:18" ht="12.75">
      <c r="A620" s="21" t="s">
        <v>162</v>
      </c>
      <c r="B620" s="21">
        <f t="shared" si="37"/>
        <v>30</v>
      </c>
      <c r="C620">
        <f t="shared" si="39"/>
        <v>1979</v>
      </c>
      <c r="D620">
        <v>65357880</v>
      </c>
      <c r="E620">
        <v>64.7</v>
      </c>
      <c r="F620">
        <v>7367</v>
      </c>
      <c r="G620">
        <v>101016816.074189</v>
      </c>
      <c r="H620">
        <v>13712.069509</v>
      </c>
      <c r="I620">
        <v>53.89936</v>
      </c>
      <c r="J620">
        <v>0.007316</v>
      </c>
      <c r="K620">
        <v>20.23174</v>
      </c>
      <c r="L620">
        <v>31.270077</v>
      </c>
      <c r="M620">
        <v>129.3337</v>
      </c>
      <c r="N620">
        <v>0.017556</v>
      </c>
      <c r="O620">
        <v>4.15263</v>
      </c>
      <c r="P620">
        <v>6.418284</v>
      </c>
      <c r="Q620">
        <v>0.5281</v>
      </c>
      <c r="R620">
        <v>0.0668</v>
      </c>
    </row>
    <row r="621" spans="1:18" ht="12.75">
      <c r="A621" s="21" t="s">
        <v>162</v>
      </c>
      <c r="B621" s="21">
        <f t="shared" si="37"/>
        <v>30</v>
      </c>
      <c r="C621">
        <f t="shared" si="39"/>
        <v>1980</v>
      </c>
      <c r="D621">
        <v>73557860</v>
      </c>
      <c r="E621">
        <v>71.4</v>
      </c>
      <c r="F621">
        <v>7365</v>
      </c>
      <c r="G621">
        <v>103022212.885154</v>
      </c>
      <c r="H621">
        <v>13988.0805</v>
      </c>
      <c r="I621">
        <v>55.71455</v>
      </c>
      <c r="J621">
        <v>0.007565</v>
      </c>
      <c r="K621">
        <v>24.07753</v>
      </c>
      <c r="L621">
        <v>33.722031</v>
      </c>
      <c r="M621">
        <v>140.9426</v>
      </c>
      <c r="N621">
        <v>0.019137</v>
      </c>
      <c r="O621">
        <v>4.90436</v>
      </c>
      <c r="P621">
        <v>6.868852</v>
      </c>
      <c r="Q621">
        <v>0.5691</v>
      </c>
      <c r="R621">
        <v>0.0909</v>
      </c>
    </row>
    <row r="622" spans="1:18" ht="12.75">
      <c r="A622" s="21" t="s">
        <v>162</v>
      </c>
      <c r="B622" s="21">
        <f t="shared" si="37"/>
        <v>30</v>
      </c>
      <c r="C622">
        <f t="shared" si="39"/>
        <v>1981</v>
      </c>
      <c r="D622">
        <v>82501920</v>
      </c>
      <c r="E622">
        <v>77.8</v>
      </c>
      <c r="F622">
        <v>7407</v>
      </c>
      <c r="G622">
        <v>106043598.971722</v>
      </c>
      <c r="H622">
        <v>14316.673278</v>
      </c>
      <c r="I622">
        <v>54.68126</v>
      </c>
      <c r="J622">
        <v>0.007382</v>
      </c>
      <c r="K622">
        <v>27.83549</v>
      </c>
      <c r="L622">
        <v>35.778265</v>
      </c>
      <c r="M622">
        <v>150.792</v>
      </c>
      <c r="N622">
        <v>0.020358</v>
      </c>
      <c r="O622">
        <v>5.68227</v>
      </c>
      <c r="P622">
        <v>7.303689</v>
      </c>
      <c r="Q622">
        <v>0.5887</v>
      </c>
      <c r="R622">
        <v>0.0769</v>
      </c>
    </row>
    <row r="623" spans="1:18" ht="12.75">
      <c r="A623" s="21" t="s">
        <v>162</v>
      </c>
      <c r="B623" s="21">
        <f t="shared" si="37"/>
        <v>30</v>
      </c>
      <c r="C623">
        <f t="shared" si="39"/>
        <v>1982</v>
      </c>
      <c r="D623">
        <v>89118418</v>
      </c>
      <c r="E623">
        <v>82.2</v>
      </c>
      <c r="F623">
        <v>7431</v>
      </c>
      <c r="G623">
        <v>108416566.909976</v>
      </c>
      <c r="H623">
        <v>14589.768121</v>
      </c>
      <c r="I623">
        <v>53.7693</v>
      </c>
      <c r="J623">
        <v>0.007236</v>
      </c>
      <c r="K623">
        <v>30.71458</v>
      </c>
      <c r="L623">
        <v>37.365669</v>
      </c>
      <c r="M623">
        <v>153.3967</v>
      </c>
      <c r="N623">
        <v>0.020643</v>
      </c>
      <c r="O623">
        <v>6.82299</v>
      </c>
      <c r="P623">
        <v>8.300474</v>
      </c>
      <c r="Q623">
        <v>0.5051</v>
      </c>
      <c r="R623">
        <v>0.0621</v>
      </c>
    </row>
    <row r="624" spans="1:18" ht="12.75">
      <c r="A624" s="21" t="s">
        <v>162</v>
      </c>
      <c r="B624" s="21">
        <f t="shared" si="37"/>
        <v>30</v>
      </c>
      <c r="C624">
        <f t="shared" si="39"/>
        <v>1983</v>
      </c>
      <c r="D624">
        <v>97980256</v>
      </c>
      <c r="E624">
        <v>86.2</v>
      </c>
      <c r="F624">
        <v>7469</v>
      </c>
      <c r="G624">
        <v>113666190.25522</v>
      </c>
      <c r="H624">
        <v>15218.394732</v>
      </c>
      <c r="I624">
        <v>57.55798</v>
      </c>
      <c r="J624">
        <v>0.007706</v>
      </c>
      <c r="K624">
        <v>30.94886</v>
      </c>
      <c r="L624">
        <v>35.90355</v>
      </c>
      <c r="M624">
        <v>150.9451</v>
      </c>
      <c r="N624">
        <v>0.02021</v>
      </c>
      <c r="O624">
        <v>7.22425</v>
      </c>
      <c r="P624">
        <v>8.3808</v>
      </c>
      <c r="Q624">
        <v>0.5565</v>
      </c>
      <c r="R624">
        <v>0.0919</v>
      </c>
    </row>
    <row r="625" spans="1:18" ht="12.75">
      <c r="A625" s="21" t="s">
        <v>162</v>
      </c>
      <c r="B625" s="21">
        <f t="shared" si="37"/>
        <v>30</v>
      </c>
      <c r="C625">
        <f t="shared" si="39"/>
        <v>1984</v>
      </c>
      <c r="D625">
        <v>108733733</v>
      </c>
      <c r="E625">
        <v>89.6</v>
      </c>
      <c r="F625">
        <v>7517</v>
      </c>
      <c r="G625">
        <v>121354612.723214</v>
      </c>
      <c r="H625">
        <v>16144.021913</v>
      </c>
      <c r="I625">
        <v>58.53952</v>
      </c>
      <c r="J625">
        <v>0.007788</v>
      </c>
      <c r="K625">
        <v>30.56171</v>
      </c>
      <c r="L625">
        <v>34.109051</v>
      </c>
      <c r="M625">
        <v>154.8599</v>
      </c>
      <c r="N625">
        <v>0.020601</v>
      </c>
      <c r="O625">
        <v>7.14962</v>
      </c>
      <c r="P625">
        <v>7.979487</v>
      </c>
      <c r="Q625">
        <v>0.5056</v>
      </c>
      <c r="R625">
        <v>0.0785</v>
      </c>
    </row>
    <row r="626" spans="1:18" ht="12.75">
      <c r="A626" s="21" t="s">
        <v>162</v>
      </c>
      <c r="B626" s="21">
        <f t="shared" si="37"/>
        <v>30</v>
      </c>
      <c r="C626">
        <f t="shared" si="39"/>
        <v>1985</v>
      </c>
      <c r="D626">
        <v>116655351</v>
      </c>
      <c r="E626">
        <v>93.1</v>
      </c>
      <c r="F626">
        <v>7568</v>
      </c>
      <c r="G626">
        <v>125301128.893663</v>
      </c>
      <c r="H626">
        <v>16556.703078</v>
      </c>
      <c r="I626">
        <v>58.60788</v>
      </c>
      <c r="J626">
        <v>0.007744</v>
      </c>
      <c r="K626">
        <v>32.24147</v>
      </c>
      <c r="L626">
        <v>34.63101</v>
      </c>
      <c r="M626">
        <v>154.2522</v>
      </c>
      <c r="N626">
        <v>0.020382</v>
      </c>
      <c r="O626">
        <v>7.33126</v>
      </c>
      <c r="P626">
        <v>7.874608</v>
      </c>
      <c r="Q626">
        <v>0.519</v>
      </c>
      <c r="R626">
        <v>0.0753</v>
      </c>
    </row>
    <row r="627" spans="1:18" ht="12.75">
      <c r="A627" s="21" t="s">
        <v>162</v>
      </c>
      <c r="B627" s="21">
        <f t="shared" si="37"/>
        <v>30</v>
      </c>
      <c r="C627">
        <f t="shared" si="39"/>
        <v>1986</v>
      </c>
      <c r="D627">
        <v>124225110</v>
      </c>
      <c r="E627">
        <v>96</v>
      </c>
      <c r="F627">
        <v>7626</v>
      </c>
      <c r="G627">
        <v>129401156.25</v>
      </c>
      <c r="H627">
        <v>16968.418076</v>
      </c>
      <c r="I627">
        <v>61.71922</v>
      </c>
      <c r="J627">
        <v>0.008093</v>
      </c>
      <c r="K627">
        <v>31.18944</v>
      </c>
      <c r="L627">
        <v>32.489</v>
      </c>
      <c r="M627">
        <v>162.373</v>
      </c>
      <c r="N627">
        <v>0.021292</v>
      </c>
      <c r="O627">
        <v>7.1651</v>
      </c>
      <c r="P627">
        <v>7.463646</v>
      </c>
      <c r="Q627">
        <v>0.5342</v>
      </c>
      <c r="R627">
        <v>0.074</v>
      </c>
    </row>
    <row r="628" spans="1:18" ht="12.75">
      <c r="A628" s="21" t="s">
        <v>162</v>
      </c>
      <c r="B628" s="21">
        <f t="shared" si="37"/>
        <v>30</v>
      </c>
      <c r="C628">
        <f t="shared" si="39"/>
        <v>1987</v>
      </c>
      <c r="D628">
        <v>134311841</v>
      </c>
      <c r="E628">
        <v>100</v>
      </c>
      <c r="F628">
        <v>7675</v>
      </c>
      <c r="G628">
        <v>134311841</v>
      </c>
      <c r="H628">
        <v>17499.914137</v>
      </c>
      <c r="I628">
        <v>65.87982</v>
      </c>
      <c r="J628">
        <v>0.008584</v>
      </c>
      <c r="K628">
        <v>29.0117</v>
      </c>
      <c r="L628">
        <v>29.0117</v>
      </c>
      <c r="M628">
        <v>172.7693</v>
      </c>
      <c r="N628">
        <v>0.022511</v>
      </c>
      <c r="O628">
        <v>6.44229</v>
      </c>
      <c r="P628">
        <v>6.44229</v>
      </c>
      <c r="Q628">
        <v>0.556</v>
      </c>
      <c r="R628">
        <v>0.083</v>
      </c>
    </row>
    <row r="629" spans="1:18" ht="12.75">
      <c r="A629" s="21" t="s">
        <v>162</v>
      </c>
      <c r="B629" s="21">
        <f t="shared" si="37"/>
        <v>30</v>
      </c>
      <c r="C629">
        <f t="shared" si="39"/>
        <v>1988</v>
      </c>
      <c r="D629">
        <v>148485016</v>
      </c>
      <c r="E629">
        <v>104.2</v>
      </c>
      <c r="F629">
        <v>7718</v>
      </c>
      <c r="G629">
        <v>142500015.355086</v>
      </c>
      <c r="H629">
        <v>18463.334459</v>
      </c>
      <c r="I629">
        <v>70.47995</v>
      </c>
      <c r="J629">
        <v>0.009132</v>
      </c>
      <c r="K629">
        <v>28.70388</v>
      </c>
      <c r="L629">
        <v>27.54691</v>
      </c>
      <c r="M629">
        <v>186.0473</v>
      </c>
      <c r="N629">
        <v>0.024106</v>
      </c>
      <c r="O629">
        <v>6.16573</v>
      </c>
      <c r="P629">
        <v>5.917207</v>
      </c>
      <c r="Q629">
        <v>0.5509</v>
      </c>
      <c r="R629">
        <v>0.0895</v>
      </c>
    </row>
    <row r="630" spans="1:18" ht="12.75">
      <c r="A630" s="21" t="s">
        <v>162</v>
      </c>
      <c r="B630" s="21">
        <f t="shared" si="37"/>
        <v>30</v>
      </c>
      <c r="C630">
        <f t="shared" si="39"/>
        <v>1989</v>
      </c>
      <c r="D630">
        <v>158932573</v>
      </c>
      <c r="E630">
        <v>109.3</v>
      </c>
      <c r="F630">
        <v>7736</v>
      </c>
      <c r="G630">
        <v>145409490.393413</v>
      </c>
      <c r="H630">
        <v>18796.469803</v>
      </c>
      <c r="I630">
        <v>70.60981</v>
      </c>
      <c r="J630">
        <v>0.009127</v>
      </c>
      <c r="K630">
        <v>29.52784</v>
      </c>
      <c r="L630">
        <v>27.015407</v>
      </c>
      <c r="M630">
        <v>200.4364</v>
      </c>
      <c r="N630">
        <v>0.02591</v>
      </c>
      <c r="O630">
        <v>6.35103</v>
      </c>
      <c r="P630">
        <v>5.81064</v>
      </c>
      <c r="Q630">
        <v>0.5265</v>
      </c>
      <c r="R630">
        <v>0.0776</v>
      </c>
    </row>
    <row r="631" spans="1:18" ht="12.75">
      <c r="A631" s="21" t="s">
        <v>162</v>
      </c>
      <c r="B631" s="21">
        <f t="shared" si="37"/>
        <v>30</v>
      </c>
      <c r="C631">
        <f t="shared" si="39"/>
        <v>1990</v>
      </c>
      <c r="D631">
        <v>168899364</v>
      </c>
      <c r="E631">
        <v>115</v>
      </c>
      <c r="F631">
        <v>7730</v>
      </c>
      <c r="G631">
        <v>146869012.173913</v>
      </c>
      <c r="H631">
        <v>18999.872209</v>
      </c>
      <c r="I631">
        <v>69.93911</v>
      </c>
      <c r="J631">
        <v>0.009048</v>
      </c>
      <c r="K631">
        <v>30.35</v>
      </c>
      <c r="L631">
        <v>26.391304</v>
      </c>
      <c r="M631">
        <v>175.9944</v>
      </c>
      <c r="N631">
        <v>0.022768</v>
      </c>
      <c r="O631">
        <v>6.44</v>
      </c>
      <c r="P631">
        <v>5.6</v>
      </c>
      <c r="Q631">
        <v>0.4562</v>
      </c>
      <c r="R631">
        <v>0.0762</v>
      </c>
    </row>
    <row r="632" spans="1:18" ht="12.75">
      <c r="A632" s="21" t="s">
        <v>163</v>
      </c>
      <c r="B632" s="21">
        <v>31</v>
      </c>
      <c r="C632">
        <v>1970</v>
      </c>
      <c r="D632">
        <v>2847378</v>
      </c>
      <c r="E632">
        <v>35.7</v>
      </c>
      <c r="F632">
        <v>1017</v>
      </c>
      <c r="G632">
        <v>7975848.739496</v>
      </c>
      <c r="H632">
        <v>7842.525801</v>
      </c>
      <c r="I632">
        <v>5.032403</v>
      </c>
      <c r="J632">
        <v>0.004948</v>
      </c>
      <c r="K632">
        <v>8.14656</v>
      </c>
      <c r="L632">
        <v>22.819496</v>
      </c>
      <c r="M632">
        <v>33.32499</v>
      </c>
      <c r="N632">
        <v>0.032768</v>
      </c>
      <c r="O632">
        <v>0.85674</v>
      </c>
      <c r="P632">
        <v>2.399832</v>
      </c>
      <c r="Q632">
        <v>0.4834</v>
      </c>
      <c r="R632">
        <v>0.0897</v>
      </c>
    </row>
    <row r="633" spans="1:18" ht="12.75">
      <c r="A633" s="21" t="s">
        <v>163</v>
      </c>
      <c r="B633" s="21">
        <f t="shared" si="37"/>
        <v>31</v>
      </c>
      <c r="C633">
        <f>+C632+1</f>
        <v>1971</v>
      </c>
      <c r="D633">
        <v>3201074</v>
      </c>
      <c r="E633">
        <v>37.4</v>
      </c>
      <c r="F633">
        <v>1054</v>
      </c>
      <c r="G633">
        <v>8559021.390374</v>
      </c>
      <c r="H633">
        <v>8120.513653</v>
      </c>
      <c r="I633">
        <v>5.559271</v>
      </c>
      <c r="J633">
        <v>0.005274</v>
      </c>
      <c r="K633">
        <v>8.16749</v>
      </c>
      <c r="L633">
        <v>21.838209</v>
      </c>
      <c r="M633">
        <v>35.08487</v>
      </c>
      <c r="N633">
        <v>0.033287</v>
      </c>
      <c r="O633">
        <v>0.88089</v>
      </c>
      <c r="P633">
        <v>2.355321</v>
      </c>
      <c r="Q633">
        <v>0.4516</v>
      </c>
      <c r="R633">
        <v>0.0809</v>
      </c>
    </row>
    <row r="634" spans="1:18" ht="12.75">
      <c r="A634" s="21" t="s">
        <v>163</v>
      </c>
      <c r="B634" s="21">
        <f t="shared" si="37"/>
        <v>31</v>
      </c>
      <c r="C634">
        <f aca="true" t="shared" si="40" ref="C634:C652">+C633+1</f>
        <v>1972</v>
      </c>
      <c r="D634">
        <v>3555338</v>
      </c>
      <c r="E634">
        <v>38.8</v>
      </c>
      <c r="F634">
        <v>1079</v>
      </c>
      <c r="G634">
        <v>9163242.268041</v>
      </c>
      <c r="H634">
        <v>8492.346866</v>
      </c>
      <c r="I634">
        <v>6.056621</v>
      </c>
      <c r="J634">
        <v>0.005613</v>
      </c>
      <c r="K634">
        <v>8.40972</v>
      </c>
      <c r="L634">
        <v>21.674536</v>
      </c>
      <c r="M634">
        <v>37.71819</v>
      </c>
      <c r="N634">
        <v>0.034957</v>
      </c>
      <c r="O634">
        <v>0.8931</v>
      </c>
      <c r="P634">
        <v>2.301804</v>
      </c>
      <c r="Q634">
        <v>0.5291</v>
      </c>
      <c r="R634">
        <v>0.0822</v>
      </c>
    </row>
    <row r="635" spans="1:18" ht="12.75">
      <c r="A635" s="21" t="s">
        <v>163</v>
      </c>
      <c r="B635" s="21">
        <f t="shared" si="37"/>
        <v>31</v>
      </c>
      <c r="C635">
        <f t="shared" si="40"/>
        <v>1973</v>
      </c>
      <c r="D635">
        <v>4011834</v>
      </c>
      <c r="E635">
        <v>41</v>
      </c>
      <c r="F635">
        <v>1106</v>
      </c>
      <c r="G635">
        <v>9784960.97561</v>
      </c>
      <c r="H635">
        <v>8847.161822</v>
      </c>
      <c r="I635">
        <v>6.672947</v>
      </c>
      <c r="J635">
        <v>0.006033</v>
      </c>
      <c r="K635">
        <v>8.54367</v>
      </c>
      <c r="L635">
        <v>20.83822</v>
      </c>
      <c r="M635">
        <v>25.56006</v>
      </c>
      <c r="N635">
        <v>0.02311</v>
      </c>
      <c r="O635">
        <v>0.93161</v>
      </c>
      <c r="P635">
        <v>2.27222</v>
      </c>
      <c r="Q635">
        <v>0.4469</v>
      </c>
      <c r="R635">
        <v>0.0755</v>
      </c>
    </row>
    <row r="636" spans="1:18" ht="12.75">
      <c r="A636" s="21" t="s">
        <v>163</v>
      </c>
      <c r="B636" s="21">
        <f t="shared" si="37"/>
        <v>31</v>
      </c>
      <c r="C636">
        <f t="shared" si="40"/>
        <v>1974</v>
      </c>
      <c r="D636">
        <v>4498807</v>
      </c>
      <c r="E636">
        <v>45.2</v>
      </c>
      <c r="F636">
        <v>1131</v>
      </c>
      <c r="G636">
        <v>9953112.831858</v>
      </c>
      <c r="H636">
        <v>8800.276598</v>
      </c>
      <c r="I636">
        <v>6.972657</v>
      </c>
      <c r="J636">
        <v>0.006165</v>
      </c>
      <c r="K636">
        <v>9.32894</v>
      </c>
      <c r="L636">
        <v>20.639248</v>
      </c>
      <c r="M636">
        <v>27.1827</v>
      </c>
      <c r="N636">
        <v>0.024034</v>
      </c>
      <c r="O636">
        <v>1.15551</v>
      </c>
      <c r="P636">
        <v>2.556438</v>
      </c>
      <c r="Q636">
        <v>0.5166</v>
      </c>
      <c r="R636">
        <v>0.0864</v>
      </c>
    </row>
    <row r="637" spans="1:18" ht="12.75">
      <c r="A637" s="21" t="s">
        <v>163</v>
      </c>
      <c r="B637" s="21">
        <f t="shared" si="37"/>
        <v>31</v>
      </c>
      <c r="C637">
        <f t="shared" si="40"/>
        <v>1975</v>
      </c>
      <c r="D637">
        <v>5184879</v>
      </c>
      <c r="E637">
        <v>48.9</v>
      </c>
      <c r="F637">
        <v>1160</v>
      </c>
      <c r="G637">
        <v>10603024.539877</v>
      </c>
      <c r="H637">
        <v>9140.538396</v>
      </c>
      <c r="I637">
        <v>6.67608</v>
      </c>
      <c r="J637">
        <v>0.005755</v>
      </c>
      <c r="K637">
        <v>10.4742</v>
      </c>
      <c r="L637">
        <v>21.419632</v>
      </c>
      <c r="M637">
        <v>29.92825</v>
      </c>
      <c r="N637">
        <v>0.0258</v>
      </c>
      <c r="O637">
        <v>1.23649</v>
      </c>
      <c r="P637">
        <v>2.528609</v>
      </c>
      <c r="Q637">
        <v>0.4678</v>
      </c>
      <c r="R637">
        <v>0.0697</v>
      </c>
    </row>
    <row r="638" spans="1:18" ht="12.75">
      <c r="A638" s="21" t="s">
        <v>163</v>
      </c>
      <c r="B638" s="21">
        <f t="shared" si="37"/>
        <v>31</v>
      </c>
      <c r="C638">
        <f t="shared" si="40"/>
        <v>1976</v>
      </c>
      <c r="D638">
        <v>5759130</v>
      </c>
      <c r="E638">
        <v>51.8</v>
      </c>
      <c r="F638">
        <v>1189</v>
      </c>
      <c r="G638">
        <v>11118011.583012</v>
      </c>
      <c r="H638">
        <v>9350.724628</v>
      </c>
      <c r="I638">
        <v>7.003328</v>
      </c>
      <c r="J638">
        <v>0.00589</v>
      </c>
      <c r="K638">
        <v>11.21979</v>
      </c>
      <c r="L638">
        <v>21.659826</v>
      </c>
      <c r="M638">
        <v>38.89509</v>
      </c>
      <c r="N638">
        <v>0.032712</v>
      </c>
      <c r="O638">
        <v>1.27823</v>
      </c>
      <c r="P638">
        <v>2.467625</v>
      </c>
      <c r="Q638">
        <v>0.5195</v>
      </c>
      <c r="R638">
        <v>0.0742</v>
      </c>
    </row>
    <row r="639" spans="1:18" ht="12.75">
      <c r="A639" s="21" t="s">
        <v>163</v>
      </c>
      <c r="B639" s="21">
        <f t="shared" si="37"/>
        <v>31</v>
      </c>
      <c r="C639">
        <f t="shared" si="40"/>
        <v>1977</v>
      </c>
      <c r="D639">
        <v>6512042</v>
      </c>
      <c r="E639">
        <v>55.4</v>
      </c>
      <c r="F639">
        <v>1216</v>
      </c>
      <c r="G639">
        <v>11754588.447653</v>
      </c>
      <c r="H639">
        <v>9666.602342</v>
      </c>
      <c r="I639">
        <v>7.350257</v>
      </c>
      <c r="J639">
        <v>0.006045</v>
      </c>
      <c r="K639">
        <v>12.52551</v>
      </c>
      <c r="L639">
        <v>22.609224</v>
      </c>
      <c r="M639">
        <v>27.30562</v>
      </c>
      <c r="N639">
        <v>0.022455</v>
      </c>
      <c r="O639">
        <v>1.97707</v>
      </c>
      <c r="P639">
        <v>3.568718</v>
      </c>
      <c r="Q639">
        <v>0.4263</v>
      </c>
      <c r="R639">
        <v>0.103</v>
      </c>
    </row>
    <row r="640" spans="1:18" ht="12.75">
      <c r="A640" s="21" t="s">
        <v>163</v>
      </c>
      <c r="B640" s="21">
        <f t="shared" si="37"/>
        <v>31</v>
      </c>
      <c r="C640">
        <f t="shared" si="40"/>
        <v>1978</v>
      </c>
      <c r="D640">
        <v>7419037</v>
      </c>
      <c r="E640">
        <v>59.4</v>
      </c>
      <c r="F640">
        <v>1238</v>
      </c>
      <c r="G640">
        <v>12489961.279461</v>
      </c>
      <c r="H640">
        <v>10088.821712</v>
      </c>
      <c r="I640">
        <v>7.673588</v>
      </c>
      <c r="J640">
        <v>0.006198</v>
      </c>
      <c r="K640">
        <v>14.66203</v>
      </c>
      <c r="L640">
        <v>24.683552</v>
      </c>
      <c r="M640">
        <v>27.44708</v>
      </c>
      <c r="N640">
        <v>0.022171</v>
      </c>
      <c r="O640">
        <v>2.35366</v>
      </c>
      <c r="P640">
        <v>3.962391</v>
      </c>
      <c r="Q640">
        <v>0.4906</v>
      </c>
      <c r="R640">
        <v>0.0955</v>
      </c>
    </row>
    <row r="641" spans="1:18" ht="12.75">
      <c r="A641" s="21" t="s">
        <v>163</v>
      </c>
      <c r="B641" s="21">
        <f t="shared" si="37"/>
        <v>31</v>
      </c>
      <c r="C641">
        <f t="shared" si="40"/>
        <v>1979</v>
      </c>
      <c r="D641">
        <v>8418635</v>
      </c>
      <c r="E641">
        <v>64.7</v>
      </c>
      <c r="F641">
        <v>1285</v>
      </c>
      <c r="G641">
        <v>13011800.618238</v>
      </c>
      <c r="H641">
        <v>10125.914878</v>
      </c>
      <c r="I641">
        <v>8.178564</v>
      </c>
      <c r="J641">
        <v>0.006365</v>
      </c>
      <c r="K641">
        <v>16.97509</v>
      </c>
      <c r="L641">
        <v>26.236615</v>
      </c>
      <c r="M641">
        <v>29.69612</v>
      </c>
      <c r="N641">
        <v>0.02311</v>
      </c>
      <c r="O641">
        <v>2.56438</v>
      </c>
      <c r="P641">
        <v>3.963493</v>
      </c>
      <c r="Q641">
        <v>0.4663</v>
      </c>
      <c r="R641">
        <v>0.0784</v>
      </c>
    </row>
    <row r="642" spans="1:18" ht="12.75">
      <c r="A642" s="21" t="s">
        <v>163</v>
      </c>
      <c r="B642" s="21">
        <f t="shared" si="37"/>
        <v>31</v>
      </c>
      <c r="C642">
        <f t="shared" si="40"/>
        <v>1980</v>
      </c>
      <c r="D642">
        <v>9495800</v>
      </c>
      <c r="E642">
        <v>71.4</v>
      </c>
      <c r="F642">
        <v>1303</v>
      </c>
      <c r="G642">
        <v>13299439.77591</v>
      </c>
      <c r="H642">
        <v>10206.784172</v>
      </c>
      <c r="I642">
        <v>8.369636</v>
      </c>
      <c r="J642">
        <v>0.006423</v>
      </c>
      <c r="K642">
        <v>18.88824</v>
      </c>
      <c r="L642">
        <v>26.454118</v>
      </c>
      <c r="M642">
        <v>29.94393</v>
      </c>
      <c r="N642">
        <v>0.022981</v>
      </c>
      <c r="O642">
        <v>3.17123</v>
      </c>
      <c r="P642">
        <v>4.441499</v>
      </c>
      <c r="Q642">
        <v>0.4312</v>
      </c>
      <c r="R642">
        <v>0.108</v>
      </c>
    </row>
    <row r="643" spans="1:18" ht="12.75">
      <c r="A643" s="21" t="s">
        <v>163</v>
      </c>
      <c r="B643" s="21">
        <f t="shared" si="37"/>
        <v>31</v>
      </c>
      <c r="C643">
        <f t="shared" si="40"/>
        <v>1981</v>
      </c>
      <c r="D643">
        <v>10607231</v>
      </c>
      <c r="E643">
        <v>77.8</v>
      </c>
      <c r="F643">
        <v>1335</v>
      </c>
      <c r="G643">
        <v>13633973.007712</v>
      </c>
      <c r="H643">
        <v>10212.713863</v>
      </c>
      <c r="I643">
        <v>8.036488</v>
      </c>
      <c r="J643">
        <v>0.00602</v>
      </c>
      <c r="K643">
        <v>21.07389</v>
      </c>
      <c r="L643">
        <v>27.087262</v>
      </c>
      <c r="M643">
        <v>25.98254</v>
      </c>
      <c r="N643">
        <v>0.019463</v>
      </c>
      <c r="O643">
        <v>3.66585</v>
      </c>
      <c r="P643">
        <v>4.711889</v>
      </c>
      <c r="Q643">
        <v>0.4333</v>
      </c>
      <c r="R643">
        <v>0.1004</v>
      </c>
    </row>
    <row r="644" spans="1:18" ht="12.75">
      <c r="A644" s="21" t="s">
        <v>163</v>
      </c>
      <c r="B644" s="21">
        <f aca="true" t="shared" si="41" ref="B644:B707">B643</f>
        <v>31</v>
      </c>
      <c r="C644">
        <f t="shared" si="40"/>
        <v>1982</v>
      </c>
      <c r="D644">
        <v>11455859</v>
      </c>
      <c r="E644">
        <v>82.2</v>
      </c>
      <c r="F644">
        <v>1369</v>
      </c>
      <c r="G644">
        <v>13936568.126521</v>
      </c>
      <c r="H644">
        <v>10180.108201</v>
      </c>
      <c r="I644">
        <v>8.252536</v>
      </c>
      <c r="J644">
        <v>0.006028</v>
      </c>
      <c r="K644">
        <v>23.70173</v>
      </c>
      <c r="L644">
        <v>28.834221</v>
      </c>
      <c r="M644">
        <v>27.79617</v>
      </c>
      <c r="N644">
        <v>0.020304</v>
      </c>
      <c r="O644">
        <v>4.70428</v>
      </c>
      <c r="P644">
        <v>5.722968</v>
      </c>
      <c r="Q644">
        <v>0.4976</v>
      </c>
      <c r="R644">
        <v>0.1009</v>
      </c>
    </row>
    <row r="645" spans="1:18" ht="12.75">
      <c r="A645" s="21" t="s">
        <v>163</v>
      </c>
      <c r="B645" s="21">
        <f t="shared" si="41"/>
        <v>31</v>
      </c>
      <c r="C645">
        <f t="shared" si="40"/>
        <v>1983</v>
      </c>
      <c r="D645">
        <v>12477200</v>
      </c>
      <c r="E645">
        <v>86.2</v>
      </c>
      <c r="F645">
        <v>1402</v>
      </c>
      <c r="G645">
        <v>14474709.976798</v>
      </c>
      <c r="H645">
        <v>10324.329513</v>
      </c>
      <c r="I645">
        <v>8.765513</v>
      </c>
      <c r="J645">
        <v>0.006252</v>
      </c>
      <c r="K645">
        <v>23.74665</v>
      </c>
      <c r="L645">
        <v>27.548318</v>
      </c>
      <c r="M645">
        <v>27.69608</v>
      </c>
      <c r="N645">
        <v>0.019755</v>
      </c>
      <c r="O645">
        <v>5.28118</v>
      </c>
      <c r="P645">
        <v>6.126659</v>
      </c>
      <c r="Q645">
        <v>0.4608</v>
      </c>
      <c r="R645">
        <v>0.0961</v>
      </c>
    </row>
    <row r="646" spans="1:18" ht="12.75">
      <c r="A646" s="21" t="s">
        <v>163</v>
      </c>
      <c r="B646" s="21">
        <f t="shared" si="41"/>
        <v>31</v>
      </c>
      <c r="C646">
        <f t="shared" si="40"/>
        <v>1984</v>
      </c>
      <c r="D646">
        <v>13468024</v>
      </c>
      <c r="E646">
        <v>89.6</v>
      </c>
      <c r="F646">
        <v>1426</v>
      </c>
      <c r="G646">
        <v>15031276.785714</v>
      </c>
      <c r="H646">
        <v>10540.867311</v>
      </c>
      <c r="I646">
        <v>10.37002</v>
      </c>
      <c r="J646">
        <v>0.007272</v>
      </c>
      <c r="K646">
        <v>23.7381</v>
      </c>
      <c r="L646">
        <v>26.493415</v>
      </c>
      <c r="M646">
        <v>29.07764</v>
      </c>
      <c r="N646">
        <v>0.020391</v>
      </c>
      <c r="O646">
        <v>5.5541</v>
      </c>
      <c r="P646">
        <v>6.198772</v>
      </c>
      <c r="Q646">
        <v>0.4767</v>
      </c>
      <c r="R646">
        <v>0.0913</v>
      </c>
    </row>
    <row r="647" spans="1:18" ht="12.75">
      <c r="A647" s="21" t="s">
        <v>163</v>
      </c>
      <c r="B647" s="21">
        <f t="shared" si="41"/>
        <v>31</v>
      </c>
      <c r="C647">
        <f t="shared" si="40"/>
        <v>1985</v>
      </c>
      <c r="D647">
        <v>14596781</v>
      </c>
      <c r="E647">
        <v>93.1</v>
      </c>
      <c r="F647">
        <v>1450</v>
      </c>
      <c r="G647">
        <v>15678604.726101</v>
      </c>
      <c r="H647">
        <v>10812.830846</v>
      </c>
      <c r="I647">
        <v>10.57176</v>
      </c>
      <c r="J647">
        <v>0.007291</v>
      </c>
      <c r="K647">
        <v>25.47875</v>
      </c>
      <c r="L647">
        <v>27.367078</v>
      </c>
      <c r="M647">
        <v>23.88268</v>
      </c>
      <c r="N647">
        <v>0.016471</v>
      </c>
      <c r="O647">
        <v>5.58522</v>
      </c>
      <c r="P647">
        <v>5.999162</v>
      </c>
      <c r="Q647">
        <v>0.422</v>
      </c>
      <c r="R647">
        <v>0.0893</v>
      </c>
    </row>
    <row r="648" spans="1:18" ht="12.75">
      <c r="A648" s="21" t="s">
        <v>163</v>
      </c>
      <c r="B648" s="21">
        <f t="shared" si="41"/>
        <v>31</v>
      </c>
      <c r="C648">
        <f t="shared" si="40"/>
        <v>1986</v>
      </c>
      <c r="D648">
        <v>15326835</v>
      </c>
      <c r="E648">
        <v>96</v>
      </c>
      <c r="F648">
        <v>1477</v>
      </c>
      <c r="G648">
        <v>15965453.125</v>
      </c>
      <c r="H648">
        <v>10809.379232</v>
      </c>
      <c r="I648">
        <v>10.72636</v>
      </c>
      <c r="J648">
        <v>0.007262</v>
      </c>
      <c r="K648">
        <v>26.42897</v>
      </c>
      <c r="L648">
        <v>27.530177</v>
      </c>
      <c r="M648">
        <v>26.02146</v>
      </c>
      <c r="N648">
        <v>0.017618</v>
      </c>
      <c r="O648">
        <v>5.27645</v>
      </c>
      <c r="P648">
        <v>5.496302</v>
      </c>
      <c r="Q648">
        <v>0.5024</v>
      </c>
      <c r="R648">
        <v>0.0831</v>
      </c>
    </row>
    <row r="649" spans="1:18" ht="12.75">
      <c r="A649" s="21" t="s">
        <v>163</v>
      </c>
      <c r="B649" s="21">
        <f t="shared" si="41"/>
        <v>31</v>
      </c>
      <c r="C649">
        <f t="shared" si="40"/>
        <v>1987</v>
      </c>
      <c r="D649">
        <v>15881110</v>
      </c>
      <c r="E649">
        <v>100</v>
      </c>
      <c r="F649">
        <v>1496</v>
      </c>
      <c r="G649">
        <v>15881110</v>
      </c>
      <c r="H649">
        <v>10615.715241</v>
      </c>
      <c r="I649">
        <v>11.28058</v>
      </c>
      <c r="J649">
        <v>0.00754</v>
      </c>
      <c r="K649">
        <v>26.39292</v>
      </c>
      <c r="L649">
        <v>26.39292</v>
      </c>
      <c r="M649">
        <v>29.75241</v>
      </c>
      <c r="N649">
        <v>0.019888</v>
      </c>
      <c r="O649">
        <v>4.60868</v>
      </c>
      <c r="P649">
        <v>4.60868</v>
      </c>
      <c r="Q649">
        <v>0.4776</v>
      </c>
      <c r="R649">
        <v>0.0772</v>
      </c>
    </row>
    <row r="650" spans="1:18" ht="12.75">
      <c r="A650" s="21" t="s">
        <v>163</v>
      </c>
      <c r="B650" s="21">
        <f t="shared" si="41"/>
        <v>31</v>
      </c>
      <c r="C650">
        <f t="shared" si="40"/>
        <v>1988</v>
      </c>
      <c r="D650">
        <v>16685646</v>
      </c>
      <c r="E650">
        <v>104.2</v>
      </c>
      <c r="F650">
        <v>1510</v>
      </c>
      <c r="G650">
        <v>16013095.96929</v>
      </c>
      <c r="H650">
        <v>10604.699317</v>
      </c>
      <c r="I650">
        <v>11.57933</v>
      </c>
      <c r="J650">
        <v>0.007668</v>
      </c>
      <c r="K650">
        <v>26.42412</v>
      </c>
      <c r="L650">
        <v>25.35904</v>
      </c>
      <c r="M650">
        <v>29.90131</v>
      </c>
      <c r="N650">
        <v>0.019802</v>
      </c>
      <c r="O650">
        <v>4.87051</v>
      </c>
      <c r="P650">
        <v>4.674194</v>
      </c>
      <c r="Q650">
        <v>0.4292</v>
      </c>
      <c r="R650">
        <v>0.0825</v>
      </c>
    </row>
    <row r="651" spans="1:18" ht="12.75">
      <c r="A651" s="21" t="s">
        <v>163</v>
      </c>
      <c r="B651" s="21">
        <f t="shared" si="41"/>
        <v>31</v>
      </c>
      <c r="C651">
        <f t="shared" si="40"/>
        <v>1989</v>
      </c>
      <c r="D651">
        <v>17889675</v>
      </c>
      <c r="E651">
        <v>109.3</v>
      </c>
      <c r="F651">
        <v>1528</v>
      </c>
      <c r="G651">
        <v>16367497.712717</v>
      </c>
      <c r="H651">
        <v>10711.713163</v>
      </c>
      <c r="I651">
        <v>11.81467</v>
      </c>
      <c r="J651">
        <v>0.007732</v>
      </c>
      <c r="K651">
        <v>26.40542</v>
      </c>
      <c r="L651">
        <v>24.158664</v>
      </c>
      <c r="M651">
        <v>27.93225</v>
      </c>
      <c r="N651">
        <v>0.01828</v>
      </c>
      <c r="O651">
        <v>5.45486</v>
      </c>
      <c r="P651">
        <v>4.990723</v>
      </c>
      <c r="Q651">
        <v>0.4643</v>
      </c>
      <c r="R651">
        <v>0.0978</v>
      </c>
    </row>
    <row r="652" spans="1:18" ht="12.75">
      <c r="A652" s="21" t="s">
        <v>163</v>
      </c>
      <c r="B652" s="21">
        <f t="shared" si="41"/>
        <v>31</v>
      </c>
      <c r="C652">
        <f t="shared" si="40"/>
        <v>1990</v>
      </c>
      <c r="D652">
        <v>18987767</v>
      </c>
      <c r="E652">
        <v>115</v>
      </c>
      <c r="F652">
        <v>1515</v>
      </c>
      <c r="G652">
        <v>16511101.73913</v>
      </c>
      <c r="H652">
        <v>10898.41699</v>
      </c>
      <c r="I652">
        <v>12.1656</v>
      </c>
      <c r="J652">
        <v>0.00803</v>
      </c>
      <c r="K652">
        <v>26.22</v>
      </c>
      <c r="L652">
        <v>22.8</v>
      </c>
      <c r="M652">
        <v>29.7247</v>
      </c>
      <c r="N652">
        <v>0.01962</v>
      </c>
      <c r="O652">
        <v>5.37</v>
      </c>
      <c r="P652">
        <v>4.669565</v>
      </c>
      <c r="Q652">
        <v>0.4702</v>
      </c>
      <c r="R652">
        <v>0.0945</v>
      </c>
    </row>
    <row r="653" spans="1:18" ht="12.75">
      <c r="A653" s="21" t="s">
        <v>164</v>
      </c>
      <c r="B653" s="21">
        <v>32</v>
      </c>
      <c r="C653">
        <v>1970</v>
      </c>
      <c r="D653">
        <v>2096841</v>
      </c>
      <c r="E653">
        <v>35.7</v>
      </c>
      <c r="F653">
        <v>489</v>
      </c>
      <c r="G653">
        <v>5873504.201681</v>
      </c>
      <c r="H653">
        <v>12011.256036</v>
      </c>
      <c r="I653">
        <v>6.788334</v>
      </c>
      <c r="J653">
        <v>0.013882</v>
      </c>
      <c r="K653">
        <v>4.45841</v>
      </c>
      <c r="L653">
        <v>12.488543</v>
      </c>
      <c r="M653">
        <v>7.857484</v>
      </c>
      <c r="N653">
        <v>0.016068</v>
      </c>
      <c r="O653">
        <v>1.39281</v>
      </c>
      <c r="P653">
        <v>3.901429</v>
      </c>
      <c r="Q653">
        <v>0.4429</v>
      </c>
      <c r="R653">
        <v>0.1536</v>
      </c>
    </row>
    <row r="654" spans="1:18" ht="12.75">
      <c r="A654" s="21" t="s">
        <v>164</v>
      </c>
      <c r="B654" s="21">
        <f t="shared" si="41"/>
        <v>32</v>
      </c>
      <c r="C654">
        <f>+C653+1</f>
        <v>1971</v>
      </c>
      <c r="D654">
        <v>2344540</v>
      </c>
      <c r="E654">
        <v>37.4</v>
      </c>
      <c r="F654">
        <v>520</v>
      </c>
      <c r="G654">
        <v>6268823.529412</v>
      </c>
      <c r="H654">
        <v>12055.429864</v>
      </c>
      <c r="I654">
        <v>7.678846</v>
      </c>
      <c r="J654">
        <v>0.014767</v>
      </c>
      <c r="K654">
        <v>4.49398</v>
      </c>
      <c r="L654">
        <v>12.015989</v>
      </c>
      <c r="M654">
        <v>8.649508</v>
      </c>
      <c r="N654">
        <v>0.016634</v>
      </c>
      <c r="O654">
        <v>1.39742</v>
      </c>
      <c r="P654">
        <v>3.736417</v>
      </c>
      <c r="Q654">
        <v>0.4364</v>
      </c>
      <c r="R654">
        <v>0.1457</v>
      </c>
    </row>
    <row r="655" spans="1:18" ht="12.75">
      <c r="A655" s="21" t="s">
        <v>164</v>
      </c>
      <c r="B655" s="21">
        <f t="shared" si="41"/>
        <v>32</v>
      </c>
      <c r="C655">
        <f aca="true" t="shared" si="42" ref="C655:C673">+C654+1</f>
        <v>1972</v>
      </c>
      <c r="D655">
        <v>2597996</v>
      </c>
      <c r="E655">
        <v>38.8</v>
      </c>
      <c r="F655">
        <v>547</v>
      </c>
      <c r="G655">
        <v>6695865.979381</v>
      </c>
      <c r="H655">
        <v>12241.07126</v>
      </c>
      <c r="I655">
        <v>8.339071</v>
      </c>
      <c r="J655">
        <v>0.015245</v>
      </c>
      <c r="K655">
        <v>4.81212</v>
      </c>
      <c r="L655">
        <v>12.402371</v>
      </c>
      <c r="M655">
        <v>9.929501</v>
      </c>
      <c r="N655">
        <v>0.018153</v>
      </c>
      <c r="O655">
        <v>1.38929</v>
      </c>
      <c r="P655">
        <v>3.580644</v>
      </c>
      <c r="Q655">
        <v>0.4737</v>
      </c>
      <c r="R655">
        <v>0.1582</v>
      </c>
    </row>
    <row r="656" spans="1:18" ht="12.75">
      <c r="A656" s="21" t="s">
        <v>164</v>
      </c>
      <c r="B656" s="21">
        <f t="shared" si="41"/>
        <v>32</v>
      </c>
      <c r="C656">
        <f t="shared" si="42"/>
        <v>1973</v>
      </c>
      <c r="D656">
        <v>2987275</v>
      </c>
      <c r="E656">
        <v>41</v>
      </c>
      <c r="F656">
        <v>569</v>
      </c>
      <c r="G656">
        <v>7286036.585366</v>
      </c>
      <c r="H656">
        <v>12804.985212</v>
      </c>
      <c r="I656">
        <v>9.346352</v>
      </c>
      <c r="J656">
        <v>0.016426</v>
      </c>
      <c r="K656">
        <v>4.8621</v>
      </c>
      <c r="L656">
        <v>11.85878</v>
      </c>
      <c r="M656">
        <v>9.642906</v>
      </c>
      <c r="N656">
        <v>0.016947</v>
      </c>
      <c r="O656">
        <v>1.44313</v>
      </c>
      <c r="P656">
        <v>3.519829</v>
      </c>
      <c r="Q656">
        <v>0.4238</v>
      </c>
      <c r="R656">
        <v>0.1577</v>
      </c>
    </row>
    <row r="657" spans="1:18" ht="12.75">
      <c r="A657" s="21" t="s">
        <v>164</v>
      </c>
      <c r="B657" s="21">
        <f t="shared" si="41"/>
        <v>32</v>
      </c>
      <c r="C657">
        <f t="shared" si="42"/>
        <v>1974</v>
      </c>
      <c r="D657">
        <v>3293519</v>
      </c>
      <c r="E657">
        <v>45.2</v>
      </c>
      <c r="F657">
        <v>597</v>
      </c>
      <c r="G657">
        <v>7286546.460177</v>
      </c>
      <c r="H657">
        <v>12205.270453</v>
      </c>
      <c r="I657">
        <v>9.554593</v>
      </c>
      <c r="J657">
        <v>0.016004</v>
      </c>
      <c r="K657">
        <v>6.03497</v>
      </c>
      <c r="L657">
        <v>13.351704</v>
      </c>
      <c r="M657">
        <v>9.990616</v>
      </c>
      <c r="N657">
        <v>0.016735</v>
      </c>
      <c r="O657">
        <v>1.61622</v>
      </c>
      <c r="P657">
        <v>3.575708</v>
      </c>
      <c r="Q657">
        <v>0.4614</v>
      </c>
      <c r="R657">
        <v>0.1668</v>
      </c>
    </row>
    <row r="658" spans="1:18" ht="12.75">
      <c r="A658" s="21" t="s">
        <v>164</v>
      </c>
      <c r="B658" s="21">
        <f t="shared" si="41"/>
        <v>32</v>
      </c>
      <c r="C658">
        <f t="shared" si="42"/>
        <v>1975</v>
      </c>
      <c r="D658">
        <v>3779450</v>
      </c>
      <c r="E658">
        <v>48.9</v>
      </c>
      <c r="F658">
        <v>620</v>
      </c>
      <c r="G658">
        <v>7728936.605317</v>
      </c>
      <c r="H658">
        <v>12466.026783</v>
      </c>
      <c r="I658">
        <v>9.564529</v>
      </c>
      <c r="J658">
        <v>0.015427</v>
      </c>
      <c r="K658">
        <v>7.53992</v>
      </c>
      <c r="L658">
        <v>15.419059</v>
      </c>
      <c r="M658">
        <v>11.8341</v>
      </c>
      <c r="N658">
        <v>0.019087</v>
      </c>
      <c r="O658">
        <v>1.82752</v>
      </c>
      <c r="P658">
        <v>3.73726</v>
      </c>
      <c r="Q658">
        <v>0.42</v>
      </c>
      <c r="R658">
        <v>0.1463</v>
      </c>
    </row>
    <row r="659" spans="1:18" ht="12.75">
      <c r="A659" s="21" t="s">
        <v>164</v>
      </c>
      <c r="B659" s="21">
        <f t="shared" si="41"/>
        <v>32</v>
      </c>
      <c r="C659">
        <f t="shared" si="42"/>
        <v>1976</v>
      </c>
      <c r="D659">
        <v>4265799</v>
      </c>
      <c r="E659">
        <v>51.8</v>
      </c>
      <c r="F659">
        <v>647</v>
      </c>
      <c r="G659">
        <v>8235133.204633</v>
      </c>
      <c r="H659">
        <v>12728.181151</v>
      </c>
      <c r="I659">
        <v>9.543422</v>
      </c>
      <c r="J659">
        <v>0.01475</v>
      </c>
      <c r="K659">
        <v>8.9713</v>
      </c>
      <c r="L659">
        <v>17.319112</v>
      </c>
      <c r="M659">
        <v>11.36142</v>
      </c>
      <c r="N659">
        <v>0.01756</v>
      </c>
      <c r="O659">
        <v>1.9186</v>
      </c>
      <c r="P659">
        <v>3.703861</v>
      </c>
      <c r="Q659">
        <v>0.4268</v>
      </c>
      <c r="R659">
        <v>0.1375</v>
      </c>
    </row>
    <row r="660" spans="1:18" ht="12.75">
      <c r="A660" s="21" t="s">
        <v>164</v>
      </c>
      <c r="B660" s="21">
        <f t="shared" si="41"/>
        <v>32</v>
      </c>
      <c r="C660">
        <f t="shared" si="42"/>
        <v>1977</v>
      </c>
      <c r="D660">
        <v>4954419</v>
      </c>
      <c r="E660">
        <v>55.4</v>
      </c>
      <c r="F660">
        <v>678</v>
      </c>
      <c r="G660">
        <v>8942994.584838</v>
      </c>
      <c r="H660">
        <v>13190.2575</v>
      </c>
      <c r="I660">
        <v>9.971509</v>
      </c>
      <c r="J660">
        <v>0.014707</v>
      </c>
      <c r="K660">
        <v>10.11267</v>
      </c>
      <c r="L660">
        <v>18.253917</v>
      </c>
      <c r="M660">
        <v>11.57755</v>
      </c>
      <c r="N660">
        <v>0.017076</v>
      </c>
      <c r="O660">
        <v>2.68287</v>
      </c>
      <c r="P660">
        <v>4.842726</v>
      </c>
      <c r="Q660">
        <v>0.3765</v>
      </c>
      <c r="R660">
        <v>0.1671</v>
      </c>
    </row>
    <row r="661" spans="1:18" ht="12.75">
      <c r="A661" s="21" t="s">
        <v>164</v>
      </c>
      <c r="B661" s="21">
        <f t="shared" si="41"/>
        <v>32</v>
      </c>
      <c r="C661">
        <f t="shared" si="42"/>
        <v>1978</v>
      </c>
      <c r="D661">
        <v>6016726</v>
      </c>
      <c r="E661">
        <v>59.4</v>
      </c>
      <c r="F661">
        <v>719</v>
      </c>
      <c r="G661">
        <v>10129168.350168</v>
      </c>
      <c r="H661">
        <v>14087.855842</v>
      </c>
      <c r="I661">
        <v>11.49503</v>
      </c>
      <c r="J661">
        <v>0.015988</v>
      </c>
      <c r="K661">
        <v>10.6529</v>
      </c>
      <c r="L661">
        <v>17.934175</v>
      </c>
      <c r="M661">
        <v>11.81239</v>
      </c>
      <c r="N661">
        <v>0.016429</v>
      </c>
      <c r="O661">
        <v>2.79181</v>
      </c>
      <c r="P661">
        <v>4.700017</v>
      </c>
      <c r="Q661">
        <v>0.4543</v>
      </c>
      <c r="R661">
        <v>0.155</v>
      </c>
    </row>
    <row r="662" spans="1:18" ht="12.75">
      <c r="A662" s="21" t="s">
        <v>164</v>
      </c>
      <c r="B662" s="21">
        <f t="shared" si="41"/>
        <v>32</v>
      </c>
      <c r="C662">
        <f t="shared" si="42"/>
        <v>1979</v>
      </c>
      <c r="D662">
        <v>6978942</v>
      </c>
      <c r="E662">
        <v>64.7</v>
      </c>
      <c r="F662">
        <v>765</v>
      </c>
      <c r="G662">
        <v>10786618.238022</v>
      </c>
      <c r="H662">
        <v>14100.15456</v>
      </c>
      <c r="I662">
        <v>12.853</v>
      </c>
      <c r="J662">
        <v>0.016801</v>
      </c>
      <c r="K662">
        <v>11.25007</v>
      </c>
      <c r="L662">
        <v>17.388053</v>
      </c>
      <c r="M662">
        <v>12.78362</v>
      </c>
      <c r="N662">
        <v>0.016711</v>
      </c>
      <c r="O662">
        <v>2.92671</v>
      </c>
      <c r="P662">
        <v>4.523509</v>
      </c>
      <c r="Q662">
        <v>0.4066</v>
      </c>
      <c r="R662">
        <v>0.1632</v>
      </c>
    </row>
    <row r="663" spans="1:18" ht="12.75">
      <c r="A663" s="21" t="s">
        <v>164</v>
      </c>
      <c r="B663" s="21">
        <f t="shared" si="41"/>
        <v>32</v>
      </c>
      <c r="C663">
        <f t="shared" si="42"/>
        <v>1980</v>
      </c>
      <c r="D663">
        <v>8146619</v>
      </c>
      <c r="E663">
        <v>71.4</v>
      </c>
      <c r="F663">
        <v>800</v>
      </c>
      <c r="G663">
        <v>11409830.532213</v>
      </c>
      <c r="H663">
        <v>14262.288165</v>
      </c>
      <c r="I663">
        <v>12.61416</v>
      </c>
      <c r="J663">
        <v>0.015768</v>
      </c>
      <c r="K663">
        <v>14.20566</v>
      </c>
      <c r="L663">
        <v>19.895882</v>
      </c>
      <c r="M663">
        <v>13.86865</v>
      </c>
      <c r="N663">
        <v>0.017336</v>
      </c>
      <c r="O663">
        <v>3.86649</v>
      </c>
      <c r="P663">
        <v>5.415252</v>
      </c>
      <c r="Q663">
        <v>0.3654</v>
      </c>
      <c r="R663">
        <v>0.1486</v>
      </c>
    </row>
    <row r="664" spans="1:18" ht="12.75">
      <c r="A664" s="21" t="s">
        <v>164</v>
      </c>
      <c r="B664" s="21">
        <f t="shared" si="41"/>
        <v>32</v>
      </c>
      <c r="C664">
        <f t="shared" si="42"/>
        <v>1981</v>
      </c>
      <c r="D664">
        <v>9260723</v>
      </c>
      <c r="E664">
        <v>77.8</v>
      </c>
      <c r="F664">
        <v>845</v>
      </c>
      <c r="G664">
        <v>11903242.930591</v>
      </c>
      <c r="H664">
        <v>14086.678024</v>
      </c>
      <c r="I664">
        <v>11.9457</v>
      </c>
      <c r="J664">
        <v>0.014137</v>
      </c>
      <c r="K664">
        <v>14.47026</v>
      </c>
      <c r="L664">
        <v>18.599306</v>
      </c>
      <c r="M664">
        <v>14.12857</v>
      </c>
      <c r="N664">
        <v>0.01672</v>
      </c>
      <c r="O664">
        <v>4.49118</v>
      </c>
      <c r="P664">
        <v>5.772725</v>
      </c>
      <c r="Q664">
        <v>0.4175</v>
      </c>
      <c r="R664">
        <v>0.1848</v>
      </c>
    </row>
    <row r="665" spans="1:18" ht="12.75">
      <c r="A665" s="21" t="s">
        <v>164</v>
      </c>
      <c r="B665" s="21">
        <f t="shared" si="41"/>
        <v>32</v>
      </c>
      <c r="C665">
        <f t="shared" si="42"/>
        <v>1982</v>
      </c>
      <c r="D665">
        <v>9793586</v>
      </c>
      <c r="E665">
        <v>82.2</v>
      </c>
      <c r="F665">
        <v>877</v>
      </c>
      <c r="G665">
        <v>11914338.199513</v>
      </c>
      <c r="H665">
        <v>13585.334321</v>
      </c>
      <c r="I665">
        <v>12.90505</v>
      </c>
      <c r="J665">
        <v>0.014715</v>
      </c>
      <c r="K665">
        <v>17.32818</v>
      </c>
      <c r="L665">
        <v>21.080511</v>
      </c>
      <c r="M665">
        <v>17.11795</v>
      </c>
      <c r="N665">
        <v>0.019519</v>
      </c>
      <c r="O665">
        <v>5.19531</v>
      </c>
      <c r="P665">
        <v>6.320328</v>
      </c>
      <c r="Q665">
        <v>0.446</v>
      </c>
      <c r="R665">
        <v>0.1403</v>
      </c>
    </row>
    <row r="666" spans="1:18" ht="12.75">
      <c r="A666" s="21" t="s">
        <v>164</v>
      </c>
      <c r="B666" s="21">
        <f t="shared" si="41"/>
        <v>32</v>
      </c>
      <c r="C666">
        <f t="shared" si="42"/>
        <v>1983</v>
      </c>
      <c r="D666">
        <v>10667960</v>
      </c>
      <c r="E666">
        <v>86.2</v>
      </c>
      <c r="F666">
        <v>895</v>
      </c>
      <c r="G666">
        <v>12375823.665893</v>
      </c>
      <c r="H666">
        <v>13827.73594</v>
      </c>
      <c r="I666">
        <v>12.49309</v>
      </c>
      <c r="J666">
        <v>0.013959</v>
      </c>
      <c r="K666">
        <v>18.41805</v>
      </c>
      <c r="L666">
        <v>21.366647</v>
      </c>
      <c r="M666">
        <v>12.19135</v>
      </c>
      <c r="N666">
        <v>0.013622</v>
      </c>
      <c r="O666">
        <v>6.39068</v>
      </c>
      <c r="P666">
        <v>7.413782</v>
      </c>
      <c r="Q666">
        <v>0.4128</v>
      </c>
      <c r="R666">
        <v>0.1412</v>
      </c>
    </row>
    <row r="667" spans="1:18" ht="12.75">
      <c r="A667" s="21" t="s">
        <v>164</v>
      </c>
      <c r="B667" s="21">
        <f t="shared" si="41"/>
        <v>32</v>
      </c>
      <c r="C667">
        <f t="shared" si="42"/>
        <v>1984</v>
      </c>
      <c r="D667">
        <v>11401644</v>
      </c>
      <c r="E667">
        <v>89.6</v>
      </c>
      <c r="F667">
        <v>916</v>
      </c>
      <c r="G667">
        <v>12725049.107143</v>
      </c>
      <c r="H667">
        <v>13891.975008</v>
      </c>
      <c r="I667">
        <v>13.83729</v>
      </c>
      <c r="J667">
        <v>0.015106</v>
      </c>
      <c r="K667">
        <v>17.45661</v>
      </c>
      <c r="L667">
        <v>19.482824</v>
      </c>
      <c r="M667">
        <v>12.58912</v>
      </c>
      <c r="N667">
        <v>0.013744</v>
      </c>
      <c r="O667">
        <v>6.56924</v>
      </c>
      <c r="P667">
        <v>7.331741</v>
      </c>
      <c r="Q667">
        <v>0.457</v>
      </c>
      <c r="R667">
        <v>0.1653</v>
      </c>
    </row>
    <row r="668" spans="1:18" ht="12.75">
      <c r="A668" s="21" t="s">
        <v>164</v>
      </c>
      <c r="B668" s="21">
        <f t="shared" si="41"/>
        <v>32</v>
      </c>
      <c r="C668">
        <f t="shared" si="42"/>
        <v>1985</v>
      </c>
      <c r="D668">
        <v>12378715</v>
      </c>
      <c r="E668">
        <v>93.1</v>
      </c>
      <c r="F668">
        <v>939</v>
      </c>
      <c r="G668">
        <v>13296149.301826</v>
      </c>
      <c r="H668">
        <v>14159.90341</v>
      </c>
      <c r="I668">
        <v>14.07671</v>
      </c>
      <c r="J668">
        <v>0.014991</v>
      </c>
      <c r="K668">
        <v>18.83086</v>
      </c>
      <c r="L668">
        <v>20.226488</v>
      </c>
      <c r="M668">
        <v>13.37349</v>
      </c>
      <c r="N668">
        <v>0.014242</v>
      </c>
      <c r="O668">
        <v>6.62946</v>
      </c>
      <c r="P668">
        <v>7.120795</v>
      </c>
      <c r="Q668">
        <v>0.3903</v>
      </c>
      <c r="R668">
        <v>0.1654</v>
      </c>
    </row>
    <row r="669" spans="1:18" ht="12.75">
      <c r="A669" s="21" t="s">
        <v>164</v>
      </c>
      <c r="B669" s="21">
        <f t="shared" si="41"/>
        <v>32</v>
      </c>
      <c r="C669">
        <f t="shared" si="42"/>
        <v>1986</v>
      </c>
      <c r="D669">
        <v>13311892</v>
      </c>
      <c r="E669">
        <v>96</v>
      </c>
      <c r="F669">
        <v>966</v>
      </c>
      <c r="G669">
        <v>13866554.166667</v>
      </c>
      <c r="H669">
        <v>14354.610939</v>
      </c>
      <c r="I669">
        <v>13.97882</v>
      </c>
      <c r="J669">
        <v>0.014471</v>
      </c>
      <c r="K669">
        <v>19.28223</v>
      </c>
      <c r="L669">
        <v>20.085656</v>
      </c>
      <c r="M669">
        <v>12.96506</v>
      </c>
      <c r="N669">
        <v>0.013421</v>
      </c>
      <c r="O669">
        <v>5.62381</v>
      </c>
      <c r="P669">
        <v>5.858135</v>
      </c>
      <c r="Q669">
        <v>0.4224</v>
      </c>
      <c r="R669">
        <v>0.1573</v>
      </c>
    </row>
    <row r="670" spans="1:18" ht="12.75">
      <c r="A670" s="21" t="s">
        <v>164</v>
      </c>
      <c r="B670" s="21">
        <f t="shared" si="41"/>
        <v>32</v>
      </c>
      <c r="C670">
        <f t="shared" si="42"/>
        <v>1987</v>
      </c>
      <c r="D670">
        <v>14516181</v>
      </c>
      <c r="E670">
        <v>100</v>
      </c>
      <c r="F670">
        <v>1006</v>
      </c>
      <c r="G670">
        <v>14516181</v>
      </c>
      <c r="H670">
        <v>14429.60338</v>
      </c>
      <c r="I670">
        <v>15.47862</v>
      </c>
      <c r="J670">
        <v>0.015386</v>
      </c>
      <c r="K670">
        <v>17.04837</v>
      </c>
      <c r="L670">
        <v>17.04837</v>
      </c>
      <c r="M670">
        <v>14.19233</v>
      </c>
      <c r="N670">
        <v>0.014108</v>
      </c>
      <c r="O670">
        <v>5.29079</v>
      </c>
      <c r="P670">
        <v>5.29079</v>
      </c>
      <c r="Q670">
        <v>0.4159</v>
      </c>
      <c r="R670">
        <v>0.165</v>
      </c>
    </row>
    <row r="671" spans="1:18" ht="12.75">
      <c r="A671" s="21" t="s">
        <v>164</v>
      </c>
      <c r="B671" s="21">
        <f t="shared" si="41"/>
        <v>32</v>
      </c>
      <c r="C671">
        <f t="shared" si="42"/>
        <v>1988</v>
      </c>
      <c r="D671">
        <v>16152890</v>
      </c>
      <c r="E671">
        <v>104.2</v>
      </c>
      <c r="F671">
        <v>1054</v>
      </c>
      <c r="G671">
        <v>15501813.819578</v>
      </c>
      <c r="H671">
        <v>14707.603244</v>
      </c>
      <c r="I671">
        <v>16.95136</v>
      </c>
      <c r="J671">
        <v>0.016083</v>
      </c>
      <c r="K671">
        <v>17.58027</v>
      </c>
      <c r="L671">
        <v>16.87166</v>
      </c>
      <c r="M671">
        <v>15.2168</v>
      </c>
      <c r="N671">
        <v>0.014437</v>
      </c>
      <c r="O671">
        <v>5.89245</v>
      </c>
      <c r="P671">
        <v>5.654942</v>
      </c>
      <c r="Q671">
        <v>0.4007</v>
      </c>
      <c r="R671">
        <v>0.1793</v>
      </c>
    </row>
    <row r="672" spans="1:18" ht="12.75">
      <c r="A672" s="21" t="s">
        <v>164</v>
      </c>
      <c r="B672" s="21">
        <f t="shared" si="41"/>
        <v>32</v>
      </c>
      <c r="C672">
        <f t="shared" si="42"/>
        <v>1989</v>
      </c>
      <c r="D672">
        <v>18449096</v>
      </c>
      <c r="E672">
        <v>109.3</v>
      </c>
      <c r="F672">
        <v>1111</v>
      </c>
      <c r="G672">
        <v>16879319.304666</v>
      </c>
      <c r="H672">
        <v>15192.906665</v>
      </c>
      <c r="I672">
        <v>17.63637</v>
      </c>
      <c r="J672">
        <v>0.015874</v>
      </c>
      <c r="K672">
        <v>16.78325</v>
      </c>
      <c r="L672">
        <v>15.355215</v>
      </c>
      <c r="M672">
        <v>17.29679</v>
      </c>
      <c r="N672">
        <v>0.015569</v>
      </c>
      <c r="O672">
        <v>5.37937</v>
      </c>
      <c r="P672">
        <v>4.921656</v>
      </c>
      <c r="Q672">
        <v>0.3929</v>
      </c>
      <c r="R672">
        <v>0.1801</v>
      </c>
    </row>
    <row r="673" spans="1:18" ht="12.75">
      <c r="A673" s="21" t="s">
        <v>164</v>
      </c>
      <c r="B673" s="21">
        <f t="shared" si="41"/>
        <v>32</v>
      </c>
      <c r="C673">
        <f t="shared" si="42"/>
        <v>1990</v>
      </c>
      <c r="D673">
        <v>20846485</v>
      </c>
      <c r="E673">
        <v>115</v>
      </c>
      <c r="F673">
        <v>1202</v>
      </c>
      <c r="G673">
        <v>18127378.26087</v>
      </c>
      <c r="H673">
        <v>15081.013528</v>
      </c>
      <c r="I673">
        <v>18.90089</v>
      </c>
      <c r="J673">
        <v>0.015725</v>
      </c>
      <c r="K673">
        <v>16.72</v>
      </c>
      <c r="L673">
        <v>14.53913</v>
      </c>
      <c r="M673">
        <v>17.68474</v>
      </c>
      <c r="N673">
        <v>0.014713</v>
      </c>
      <c r="O673">
        <v>5.49</v>
      </c>
      <c r="P673">
        <v>4.773913</v>
      </c>
      <c r="Q673">
        <v>0.4403</v>
      </c>
      <c r="R673">
        <v>0.1819</v>
      </c>
    </row>
    <row r="674" spans="1:18" ht="12.75">
      <c r="A674" s="21" t="s">
        <v>165</v>
      </c>
      <c r="B674" s="21">
        <v>33</v>
      </c>
      <c r="C674">
        <v>1970</v>
      </c>
      <c r="D674">
        <v>75321034</v>
      </c>
      <c r="E674">
        <v>35.7</v>
      </c>
      <c r="F674">
        <v>18241</v>
      </c>
      <c r="G674">
        <v>210983288.515406</v>
      </c>
      <c r="H674">
        <v>11566.432132</v>
      </c>
      <c r="I674">
        <v>86.97988</v>
      </c>
      <c r="J674">
        <v>0.004768</v>
      </c>
      <c r="K674">
        <v>8.82911</v>
      </c>
      <c r="L674">
        <v>24.731401</v>
      </c>
      <c r="M674">
        <v>353.8102</v>
      </c>
      <c r="N674">
        <v>0.019396</v>
      </c>
      <c r="O674">
        <v>1.36925</v>
      </c>
      <c r="P674">
        <v>3.835434</v>
      </c>
      <c r="Q674">
        <v>0.6084</v>
      </c>
      <c r="R674">
        <v>0.075</v>
      </c>
    </row>
    <row r="675" spans="1:18" ht="12.75">
      <c r="A675" s="21" t="s">
        <v>165</v>
      </c>
      <c r="B675" s="21">
        <f t="shared" si="41"/>
        <v>33</v>
      </c>
      <c r="C675">
        <f>+C674+1</f>
        <v>1971</v>
      </c>
      <c r="D675">
        <v>81367586</v>
      </c>
      <c r="E675">
        <v>37.4</v>
      </c>
      <c r="F675">
        <v>18358</v>
      </c>
      <c r="G675">
        <v>217560390.374332</v>
      </c>
      <c r="H675">
        <v>11850.985422</v>
      </c>
      <c r="I675">
        <v>91.06965</v>
      </c>
      <c r="J675">
        <v>0.004961</v>
      </c>
      <c r="K675">
        <v>9.48984</v>
      </c>
      <c r="L675">
        <v>25.373904</v>
      </c>
      <c r="M675">
        <v>359.4788</v>
      </c>
      <c r="N675">
        <v>0.019582</v>
      </c>
      <c r="O675">
        <v>1.46621</v>
      </c>
      <c r="P675">
        <v>3.920348</v>
      </c>
      <c r="Q675">
        <v>0.5843</v>
      </c>
      <c r="R675">
        <v>0.0724</v>
      </c>
    </row>
    <row r="676" spans="1:18" ht="12.75">
      <c r="A676" s="21" t="s">
        <v>165</v>
      </c>
      <c r="B676" s="21">
        <f t="shared" si="41"/>
        <v>33</v>
      </c>
      <c r="C676">
        <f aca="true" t="shared" si="43" ref="C676:C694">+C675+1</f>
        <v>1972</v>
      </c>
      <c r="D676">
        <v>85996485</v>
      </c>
      <c r="E676">
        <v>38.8</v>
      </c>
      <c r="F676">
        <v>18339</v>
      </c>
      <c r="G676">
        <v>221640425.257732</v>
      </c>
      <c r="H676">
        <v>12085.742148</v>
      </c>
      <c r="I676">
        <v>94.81033</v>
      </c>
      <c r="J676">
        <v>0.00517</v>
      </c>
      <c r="K676">
        <v>10.04913</v>
      </c>
      <c r="L676">
        <v>25.89982</v>
      </c>
      <c r="M676">
        <v>370.6475</v>
      </c>
      <c r="N676">
        <v>0.020211</v>
      </c>
      <c r="O676">
        <v>1.58445</v>
      </c>
      <c r="P676">
        <v>4.083634</v>
      </c>
      <c r="Q676">
        <v>0.5794</v>
      </c>
      <c r="R676">
        <v>0.0586</v>
      </c>
    </row>
    <row r="677" spans="1:18" ht="12.75">
      <c r="A677" s="21" t="s">
        <v>165</v>
      </c>
      <c r="B677" s="21">
        <f t="shared" si="41"/>
        <v>33</v>
      </c>
      <c r="C677">
        <f t="shared" si="43"/>
        <v>1973</v>
      </c>
      <c r="D677">
        <v>92532327</v>
      </c>
      <c r="E677">
        <v>41</v>
      </c>
      <c r="F677">
        <v>18177</v>
      </c>
      <c r="G677">
        <v>225688602.439024</v>
      </c>
      <c r="H677">
        <v>12416.163417</v>
      </c>
      <c r="I677">
        <v>100.6815</v>
      </c>
      <c r="J677">
        <v>0.005539</v>
      </c>
      <c r="K677">
        <v>10.98261</v>
      </c>
      <c r="L677">
        <v>26.786854</v>
      </c>
      <c r="M677">
        <v>352.9239</v>
      </c>
      <c r="N677">
        <v>0.019416</v>
      </c>
      <c r="O677">
        <v>1.69011</v>
      </c>
      <c r="P677">
        <v>4.12222</v>
      </c>
      <c r="Q677">
        <v>0.5642</v>
      </c>
      <c r="R677">
        <v>0.079</v>
      </c>
    </row>
    <row r="678" spans="1:18" ht="12.75">
      <c r="A678" s="21" t="s">
        <v>165</v>
      </c>
      <c r="B678" s="21">
        <f t="shared" si="41"/>
        <v>33</v>
      </c>
      <c r="C678">
        <f t="shared" si="43"/>
        <v>1974</v>
      </c>
      <c r="D678">
        <v>99291175</v>
      </c>
      <c r="E678">
        <v>45.2</v>
      </c>
      <c r="F678">
        <v>18050</v>
      </c>
      <c r="G678">
        <v>219670741.150442</v>
      </c>
      <c r="H678">
        <v>12170.124163</v>
      </c>
      <c r="I678">
        <v>96.19348</v>
      </c>
      <c r="J678">
        <v>0.005329</v>
      </c>
      <c r="K678">
        <v>14.98073</v>
      </c>
      <c r="L678">
        <v>33.143208</v>
      </c>
      <c r="M678">
        <v>348.7871</v>
      </c>
      <c r="N678">
        <v>0.019323</v>
      </c>
      <c r="O678">
        <v>1.95553</v>
      </c>
      <c r="P678">
        <v>4.326394</v>
      </c>
      <c r="Q678">
        <v>0.58</v>
      </c>
      <c r="R678">
        <v>0.0599</v>
      </c>
    </row>
    <row r="679" spans="1:18" ht="12.75">
      <c r="A679" s="21" t="s">
        <v>165</v>
      </c>
      <c r="B679" s="21">
        <f t="shared" si="41"/>
        <v>33</v>
      </c>
      <c r="C679">
        <f t="shared" si="43"/>
        <v>1975</v>
      </c>
      <c r="D679">
        <v>107494061</v>
      </c>
      <c r="E679">
        <v>48.9</v>
      </c>
      <c r="F679">
        <v>18003</v>
      </c>
      <c r="G679">
        <v>219824255.623722</v>
      </c>
      <c r="H679">
        <v>12210.423575</v>
      </c>
      <c r="I679">
        <v>97.9602</v>
      </c>
      <c r="J679">
        <v>0.005441</v>
      </c>
      <c r="K679">
        <v>16.44078</v>
      </c>
      <c r="L679">
        <v>33.621227</v>
      </c>
      <c r="M679">
        <v>332.2162</v>
      </c>
      <c r="N679">
        <v>0.018453</v>
      </c>
      <c r="O679">
        <v>2.49911</v>
      </c>
      <c r="P679">
        <v>5.110654</v>
      </c>
      <c r="Q679">
        <v>0.5559</v>
      </c>
      <c r="R679">
        <v>0.0677</v>
      </c>
    </row>
    <row r="680" spans="1:18" ht="12.75">
      <c r="A680" s="21" t="s">
        <v>165</v>
      </c>
      <c r="B680" s="21">
        <f t="shared" si="41"/>
        <v>33</v>
      </c>
      <c r="C680">
        <f t="shared" si="43"/>
        <v>1976</v>
      </c>
      <c r="D680">
        <v>114512406</v>
      </c>
      <c r="E680">
        <v>51.8</v>
      </c>
      <c r="F680">
        <v>17941</v>
      </c>
      <c r="G680">
        <v>221066420.849421</v>
      </c>
      <c r="H680">
        <v>12321.856131</v>
      </c>
      <c r="I680">
        <v>100.5252</v>
      </c>
      <c r="J680">
        <v>0.005603</v>
      </c>
      <c r="K680">
        <v>16.96656</v>
      </c>
      <c r="L680">
        <v>32.753977</v>
      </c>
      <c r="M680">
        <v>344.6743</v>
      </c>
      <c r="N680">
        <v>0.019212</v>
      </c>
      <c r="O680">
        <v>2.8304</v>
      </c>
      <c r="P680">
        <v>5.464093</v>
      </c>
      <c r="Q680">
        <v>0.6475</v>
      </c>
      <c r="R680">
        <v>0.0572</v>
      </c>
    </row>
    <row r="681" spans="1:18" ht="12.75">
      <c r="A681" s="21" t="s">
        <v>165</v>
      </c>
      <c r="B681" s="21">
        <f t="shared" si="41"/>
        <v>33</v>
      </c>
      <c r="C681">
        <f t="shared" si="43"/>
        <v>1977</v>
      </c>
      <c r="D681">
        <v>123112647</v>
      </c>
      <c r="E681">
        <v>55.4</v>
      </c>
      <c r="F681">
        <v>17813</v>
      </c>
      <c r="G681">
        <v>222224994.584838</v>
      </c>
      <c r="H681">
        <v>12475.438982</v>
      </c>
      <c r="I681">
        <v>101.6093</v>
      </c>
      <c r="J681">
        <v>0.005704</v>
      </c>
      <c r="K681">
        <v>18.39509</v>
      </c>
      <c r="L681">
        <v>33.204134</v>
      </c>
      <c r="M681">
        <v>329.1456</v>
      </c>
      <c r="N681">
        <v>0.018478</v>
      </c>
      <c r="O681">
        <v>3.24569</v>
      </c>
      <c r="P681">
        <v>5.858646</v>
      </c>
      <c r="Q681">
        <v>0.6478</v>
      </c>
      <c r="R681">
        <v>0.063</v>
      </c>
    </row>
    <row r="682" spans="1:18" ht="12.75">
      <c r="A682" s="21" t="s">
        <v>165</v>
      </c>
      <c r="B682" s="21">
        <f t="shared" si="41"/>
        <v>33</v>
      </c>
      <c r="C682">
        <f t="shared" si="43"/>
        <v>1978</v>
      </c>
      <c r="D682">
        <v>134297658</v>
      </c>
      <c r="E682">
        <v>59.4</v>
      </c>
      <c r="F682">
        <v>17681</v>
      </c>
      <c r="G682">
        <v>226090333.333333</v>
      </c>
      <c r="H682">
        <v>12787.191524</v>
      </c>
      <c r="I682">
        <v>102.1621</v>
      </c>
      <c r="J682">
        <v>0.005778</v>
      </c>
      <c r="K682">
        <v>18.9706</v>
      </c>
      <c r="L682">
        <v>31.937037</v>
      </c>
      <c r="M682">
        <v>334.8933</v>
      </c>
      <c r="N682">
        <v>0.018941</v>
      </c>
      <c r="O682">
        <v>3.63291</v>
      </c>
      <c r="P682">
        <v>6.11601</v>
      </c>
      <c r="Q682">
        <v>0.6146</v>
      </c>
      <c r="R682">
        <v>0.057</v>
      </c>
    </row>
    <row r="683" spans="1:18" ht="12.75">
      <c r="A683" s="21" t="s">
        <v>165</v>
      </c>
      <c r="B683" s="21">
        <f t="shared" si="41"/>
        <v>33</v>
      </c>
      <c r="C683">
        <f t="shared" si="43"/>
        <v>1979</v>
      </c>
      <c r="D683">
        <v>146564268</v>
      </c>
      <c r="E683">
        <v>64.7</v>
      </c>
      <c r="F683">
        <v>17584</v>
      </c>
      <c r="G683">
        <v>226529007.727975</v>
      </c>
      <c r="H683">
        <v>12882.677874</v>
      </c>
      <c r="I683">
        <v>103.056</v>
      </c>
      <c r="J683">
        <v>0.005861</v>
      </c>
      <c r="K683">
        <v>20.92777</v>
      </c>
      <c r="L683">
        <v>32.345858</v>
      </c>
      <c r="M683">
        <v>317.2497</v>
      </c>
      <c r="N683">
        <v>0.018042</v>
      </c>
      <c r="O683">
        <v>4.06942</v>
      </c>
      <c r="P683">
        <v>6.289675</v>
      </c>
      <c r="Q683">
        <v>0.5851</v>
      </c>
      <c r="R683">
        <v>0.0572</v>
      </c>
    </row>
    <row r="684" spans="1:18" ht="12.75">
      <c r="A684" s="21" t="s">
        <v>165</v>
      </c>
      <c r="B684" s="21">
        <f t="shared" si="41"/>
        <v>33</v>
      </c>
      <c r="C684">
        <f t="shared" si="43"/>
        <v>1980</v>
      </c>
      <c r="D684">
        <v>162671156</v>
      </c>
      <c r="E684">
        <v>71.4</v>
      </c>
      <c r="F684">
        <v>17558</v>
      </c>
      <c r="G684">
        <v>227830750.70028</v>
      </c>
      <c r="H684">
        <v>12975.894219</v>
      </c>
      <c r="I684">
        <v>104.3492</v>
      </c>
      <c r="J684">
        <v>0.005943</v>
      </c>
      <c r="K684">
        <v>23.08394</v>
      </c>
      <c r="L684">
        <v>32.330448</v>
      </c>
      <c r="M684">
        <v>341.5049</v>
      </c>
      <c r="N684">
        <v>0.01945</v>
      </c>
      <c r="O684">
        <v>4.84567</v>
      </c>
      <c r="P684">
        <v>6.786653</v>
      </c>
      <c r="Q684">
        <v>0.6154</v>
      </c>
      <c r="R684">
        <v>0.0748</v>
      </c>
    </row>
    <row r="685" spans="1:18" ht="12.75">
      <c r="A685" s="21" t="s">
        <v>165</v>
      </c>
      <c r="B685" s="21">
        <f t="shared" si="41"/>
        <v>33</v>
      </c>
      <c r="C685">
        <f t="shared" si="43"/>
        <v>1981</v>
      </c>
      <c r="D685">
        <v>178360901</v>
      </c>
      <c r="E685">
        <v>77.8</v>
      </c>
      <c r="F685">
        <v>17561</v>
      </c>
      <c r="G685">
        <v>229255656.812339</v>
      </c>
      <c r="H685">
        <v>13054.817881</v>
      </c>
      <c r="I685">
        <v>104.7537</v>
      </c>
      <c r="J685">
        <v>0.005965</v>
      </c>
      <c r="K685">
        <v>28.97753</v>
      </c>
      <c r="L685">
        <v>37.246183</v>
      </c>
      <c r="M685">
        <v>342.7106</v>
      </c>
      <c r="N685">
        <v>0.019515</v>
      </c>
      <c r="O685">
        <v>5.40574</v>
      </c>
      <c r="P685">
        <v>6.948252</v>
      </c>
      <c r="Q685">
        <v>0.6393</v>
      </c>
      <c r="R685">
        <v>0.0649</v>
      </c>
    </row>
    <row r="686" spans="1:18" ht="12.75">
      <c r="A686" s="21" t="s">
        <v>165</v>
      </c>
      <c r="B686" s="21">
        <f t="shared" si="41"/>
        <v>33</v>
      </c>
      <c r="C686">
        <f t="shared" si="43"/>
        <v>1982</v>
      </c>
      <c r="D686">
        <v>190702033</v>
      </c>
      <c r="E686">
        <v>82.2</v>
      </c>
      <c r="F686">
        <v>17578</v>
      </c>
      <c r="G686">
        <v>231997607.055961</v>
      </c>
      <c r="H686">
        <v>13198.179944</v>
      </c>
      <c r="I686">
        <v>104.4966</v>
      </c>
      <c r="J686">
        <v>0.005945</v>
      </c>
      <c r="K686">
        <v>30.76387</v>
      </c>
      <c r="L686">
        <v>37.425633</v>
      </c>
      <c r="M686">
        <v>350.3287</v>
      </c>
      <c r="N686">
        <v>0.01993</v>
      </c>
      <c r="O686">
        <v>6.38141</v>
      </c>
      <c r="P686">
        <v>7.763273</v>
      </c>
      <c r="Q686">
        <v>0.5585</v>
      </c>
      <c r="R686">
        <v>0.0516</v>
      </c>
    </row>
    <row r="687" spans="1:18" ht="12.75">
      <c r="A687" s="21" t="s">
        <v>165</v>
      </c>
      <c r="B687" s="21">
        <f t="shared" si="41"/>
        <v>33</v>
      </c>
      <c r="C687">
        <f t="shared" si="43"/>
        <v>1983</v>
      </c>
      <c r="D687">
        <v>207376051</v>
      </c>
      <c r="E687">
        <v>86.2</v>
      </c>
      <c r="F687">
        <v>17671</v>
      </c>
      <c r="G687">
        <v>240575465.197216</v>
      </c>
      <c r="H687">
        <v>13614.139845</v>
      </c>
      <c r="I687">
        <v>108.5124</v>
      </c>
      <c r="J687">
        <v>0.006141</v>
      </c>
      <c r="K687">
        <v>32.08378</v>
      </c>
      <c r="L687">
        <v>37.220162</v>
      </c>
      <c r="M687">
        <v>330.3422</v>
      </c>
      <c r="N687">
        <v>0.018694</v>
      </c>
      <c r="O687">
        <v>7.67427</v>
      </c>
      <c r="P687">
        <v>8.902865</v>
      </c>
      <c r="Q687">
        <v>0.6105</v>
      </c>
      <c r="R687">
        <v>0.0786</v>
      </c>
    </row>
    <row r="688" spans="1:18" ht="12.75">
      <c r="A688" s="21" t="s">
        <v>165</v>
      </c>
      <c r="B688" s="21">
        <f t="shared" si="41"/>
        <v>33</v>
      </c>
      <c r="C688">
        <f t="shared" si="43"/>
        <v>1984</v>
      </c>
      <c r="D688">
        <v>228094448</v>
      </c>
      <c r="E688">
        <v>89.6</v>
      </c>
      <c r="F688">
        <v>17727</v>
      </c>
      <c r="G688">
        <v>254569696.428571</v>
      </c>
      <c r="H688">
        <v>14360.562782</v>
      </c>
      <c r="I688">
        <v>112.0359</v>
      </c>
      <c r="J688">
        <v>0.00632</v>
      </c>
      <c r="K688">
        <v>31.16966</v>
      </c>
      <c r="L688">
        <v>34.787567</v>
      </c>
      <c r="M688">
        <v>345.8057</v>
      </c>
      <c r="N688">
        <v>0.019507</v>
      </c>
      <c r="O688">
        <v>7.45087</v>
      </c>
      <c r="P688">
        <v>8.315703</v>
      </c>
      <c r="Q688">
        <v>0.5617</v>
      </c>
      <c r="R688">
        <v>0.0627</v>
      </c>
    </row>
    <row r="689" spans="1:18" ht="12.75">
      <c r="A689" s="21" t="s">
        <v>165</v>
      </c>
      <c r="B689" s="21">
        <f t="shared" si="41"/>
        <v>33</v>
      </c>
      <c r="C689">
        <f t="shared" si="43"/>
        <v>1985</v>
      </c>
      <c r="D689">
        <v>239494873</v>
      </c>
      <c r="E689">
        <v>93.1</v>
      </c>
      <c r="F689">
        <v>17768</v>
      </c>
      <c r="G689">
        <v>257244761.546724</v>
      </c>
      <c r="H689">
        <v>14477.980726</v>
      </c>
      <c r="I689">
        <v>111.7682</v>
      </c>
      <c r="J689">
        <v>0.00629</v>
      </c>
      <c r="K689">
        <v>31.83913</v>
      </c>
      <c r="L689">
        <v>34.198851</v>
      </c>
      <c r="M689">
        <v>328.7918</v>
      </c>
      <c r="N689">
        <v>0.018505</v>
      </c>
      <c r="O689">
        <v>7.53705</v>
      </c>
      <c r="P689">
        <v>8.09565</v>
      </c>
      <c r="Q689">
        <v>0.5688</v>
      </c>
      <c r="R689">
        <v>0.0599</v>
      </c>
    </row>
    <row r="690" spans="1:18" ht="12.75">
      <c r="A690" s="21" t="s">
        <v>165</v>
      </c>
      <c r="B690" s="21">
        <f t="shared" si="41"/>
        <v>33</v>
      </c>
      <c r="C690">
        <f t="shared" si="43"/>
        <v>1986</v>
      </c>
      <c r="D690">
        <v>256567440</v>
      </c>
      <c r="E690">
        <v>96</v>
      </c>
      <c r="F690">
        <v>17807</v>
      </c>
      <c r="G690">
        <v>267257750</v>
      </c>
      <c r="H690">
        <v>15008.578087</v>
      </c>
      <c r="I690">
        <v>115.227</v>
      </c>
      <c r="J690">
        <v>0.006471</v>
      </c>
      <c r="K690">
        <v>30.86343</v>
      </c>
      <c r="L690">
        <v>32.149406</v>
      </c>
      <c r="M690">
        <v>345.948</v>
      </c>
      <c r="N690">
        <v>0.019428</v>
      </c>
      <c r="O690">
        <v>7.2604</v>
      </c>
      <c r="P690">
        <v>7.562917</v>
      </c>
      <c r="Q690">
        <v>0.5806</v>
      </c>
      <c r="R690">
        <v>0.0565</v>
      </c>
    </row>
    <row r="691" spans="1:18" ht="12.75">
      <c r="A691" s="21" t="s">
        <v>165</v>
      </c>
      <c r="B691" s="21">
        <f t="shared" si="41"/>
        <v>33</v>
      </c>
      <c r="C691">
        <f t="shared" si="43"/>
        <v>1987</v>
      </c>
      <c r="D691">
        <v>267432343</v>
      </c>
      <c r="E691">
        <v>100</v>
      </c>
      <c r="F691">
        <v>17838</v>
      </c>
      <c r="G691">
        <v>267432343</v>
      </c>
      <c r="H691">
        <v>14992.282935</v>
      </c>
      <c r="I691">
        <v>120.424</v>
      </c>
      <c r="J691">
        <v>0.006751</v>
      </c>
      <c r="K691">
        <v>30.80609</v>
      </c>
      <c r="L691">
        <v>30.80609</v>
      </c>
      <c r="M691">
        <v>344.4495</v>
      </c>
      <c r="N691">
        <v>0.01931</v>
      </c>
      <c r="O691">
        <v>6.67961</v>
      </c>
      <c r="P691">
        <v>6.67961</v>
      </c>
      <c r="Q691">
        <v>0.5974</v>
      </c>
      <c r="R691">
        <v>0.0669</v>
      </c>
    </row>
    <row r="692" spans="1:18" ht="12.75">
      <c r="A692" s="21" t="s">
        <v>165</v>
      </c>
      <c r="B692" s="21">
        <f t="shared" si="41"/>
        <v>33</v>
      </c>
      <c r="C692">
        <f t="shared" si="43"/>
        <v>1988</v>
      </c>
      <c r="D692">
        <v>291850882</v>
      </c>
      <c r="E692">
        <v>104.2</v>
      </c>
      <c r="F692">
        <v>17909</v>
      </c>
      <c r="G692">
        <v>280087218.809981</v>
      </c>
      <c r="H692">
        <v>15639.46724</v>
      </c>
      <c r="I692">
        <v>127.8152</v>
      </c>
      <c r="J692">
        <v>0.007137</v>
      </c>
      <c r="K692">
        <v>30.66968</v>
      </c>
      <c r="L692">
        <v>29.433474</v>
      </c>
      <c r="M692">
        <v>367.4562</v>
      </c>
      <c r="N692">
        <v>0.020518</v>
      </c>
      <c r="O692">
        <v>6.31964</v>
      </c>
      <c r="P692">
        <v>6.064914</v>
      </c>
      <c r="Q692">
        <v>0.604</v>
      </c>
      <c r="R692">
        <v>0.0739</v>
      </c>
    </row>
    <row r="693" spans="1:18" ht="12.75">
      <c r="A693" s="21" t="s">
        <v>165</v>
      </c>
      <c r="B693" s="21">
        <f t="shared" si="41"/>
        <v>33</v>
      </c>
      <c r="C693">
        <f t="shared" si="43"/>
        <v>1989</v>
      </c>
      <c r="D693">
        <v>311266055</v>
      </c>
      <c r="E693">
        <v>109.3</v>
      </c>
      <c r="F693">
        <v>17950</v>
      </c>
      <c r="G693">
        <v>284781386.093321</v>
      </c>
      <c r="H693">
        <v>15865.258278</v>
      </c>
      <c r="I693">
        <v>129.2414</v>
      </c>
      <c r="J693">
        <v>0.0072</v>
      </c>
      <c r="K693">
        <v>32.03349</v>
      </c>
      <c r="L693">
        <v>29.307859</v>
      </c>
      <c r="M693">
        <v>375.3881</v>
      </c>
      <c r="N693">
        <v>0.020913</v>
      </c>
      <c r="O693">
        <v>7.01468</v>
      </c>
      <c r="P693">
        <v>6.417823</v>
      </c>
      <c r="Q693">
        <v>0.5856</v>
      </c>
      <c r="R693">
        <v>0.0622</v>
      </c>
    </row>
    <row r="694" spans="1:18" ht="12.75">
      <c r="A694" s="21" t="s">
        <v>165</v>
      </c>
      <c r="B694" s="21">
        <f t="shared" si="41"/>
        <v>33</v>
      </c>
      <c r="C694">
        <f t="shared" si="43"/>
        <v>1990</v>
      </c>
      <c r="D694">
        <v>332697024</v>
      </c>
      <c r="E694">
        <v>115</v>
      </c>
      <c r="F694">
        <v>17990</v>
      </c>
      <c r="G694">
        <v>289301760</v>
      </c>
      <c r="H694">
        <v>16081.25403</v>
      </c>
      <c r="I694">
        <v>131.6155</v>
      </c>
      <c r="J694">
        <v>0.007316</v>
      </c>
      <c r="K694">
        <v>33.54</v>
      </c>
      <c r="L694">
        <v>29.165217</v>
      </c>
      <c r="M694">
        <v>347.7728</v>
      </c>
      <c r="N694">
        <v>0.019331</v>
      </c>
      <c r="O694">
        <v>7.19</v>
      </c>
      <c r="P694">
        <v>6.252174</v>
      </c>
      <c r="Q694">
        <v>0.5068</v>
      </c>
      <c r="R694">
        <v>0.0639</v>
      </c>
    </row>
    <row r="695" spans="1:18" ht="12.75">
      <c r="A695" s="21" t="s">
        <v>166</v>
      </c>
      <c r="B695" s="21">
        <v>34</v>
      </c>
      <c r="C695">
        <v>1970</v>
      </c>
      <c r="D695">
        <v>37396079</v>
      </c>
      <c r="E695">
        <v>35.7</v>
      </c>
      <c r="F695">
        <v>10657</v>
      </c>
      <c r="G695">
        <v>104750921.568627</v>
      </c>
      <c r="H695">
        <v>9829.306706</v>
      </c>
      <c r="I695">
        <v>75.97142</v>
      </c>
      <c r="J695">
        <v>0.007129</v>
      </c>
      <c r="K695">
        <v>6.99042</v>
      </c>
      <c r="L695">
        <v>19.581008</v>
      </c>
      <c r="M695">
        <v>470.5514</v>
      </c>
      <c r="N695">
        <v>0.044154</v>
      </c>
      <c r="O695">
        <v>0.87977</v>
      </c>
      <c r="P695">
        <v>2.464342</v>
      </c>
      <c r="Q695">
        <v>0.5989</v>
      </c>
      <c r="R695">
        <v>0.0872</v>
      </c>
    </row>
    <row r="696" spans="1:18" ht="12.75">
      <c r="A696" s="21" t="s">
        <v>166</v>
      </c>
      <c r="B696" s="21">
        <f t="shared" si="41"/>
        <v>34</v>
      </c>
      <c r="C696">
        <f>+C695+1</f>
        <v>1971</v>
      </c>
      <c r="D696">
        <v>40266555</v>
      </c>
      <c r="E696">
        <v>37.4</v>
      </c>
      <c r="F696">
        <v>10735</v>
      </c>
      <c r="G696">
        <v>107664585.561497</v>
      </c>
      <c r="H696">
        <v>10029.304663</v>
      </c>
      <c r="I696">
        <v>80.54403</v>
      </c>
      <c r="J696">
        <v>0.007503</v>
      </c>
      <c r="K696">
        <v>7.21449</v>
      </c>
      <c r="L696">
        <v>19.29008</v>
      </c>
      <c r="M696">
        <v>471.4189</v>
      </c>
      <c r="N696">
        <v>0.043914</v>
      </c>
      <c r="O696">
        <v>0.96188</v>
      </c>
      <c r="P696">
        <v>2.571872</v>
      </c>
      <c r="Q696">
        <v>0.5622</v>
      </c>
      <c r="R696">
        <v>0.0772</v>
      </c>
    </row>
    <row r="697" spans="1:18" ht="12.75">
      <c r="A697" s="21" t="s">
        <v>166</v>
      </c>
      <c r="B697" s="21">
        <f t="shared" si="41"/>
        <v>34</v>
      </c>
      <c r="C697">
        <f aca="true" t="shared" si="44" ref="C697:C715">+C696+1</f>
        <v>1972</v>
      </c>
      <c r="D697">
        <v>42915077</v>
      </c>
      <c r="E697">
        <v>38.8</v>
      </c>
      <c r="F697">
        <v>10747</v>
      </c>
      <c r="G697">
        <v>110605868.556701</v>
      </c>
      <c r="H697">
        <v>10291.790133</v>
      </c>
      <c r="I697">
        <v>86.21826</v>
      </c>
      <c r="J697">
        <v>0.008023</v>
      </c>
      <c r="K697">
        <v>7.33507</v>
      </c>
      <c r="L697">
        <v>18.90482</v>
      </c>
      <c r="M697">
        <v>489.8349</v>
      </c>
      <c r="N697">
        <v>0.045579</v>
      </c>
      <c r="O697">
        <v>1.02925</v>
      </c>
      <c r="P697">
        <v>2.652706</v>
      </c>
      <c r="Q697">
        <v>0.5637</v>
      </c>
      <c r="R697">
        <v>0.0639</v>
      </c>
    </row>
    <row r="698" spans="1:18" ht="12.75">
      <c r="A698" s="21" t="s">
        <v>166</v>
      </c>
      <c r="B698" s="21">
        <f t="shared" si="41"/>
        <v>34</v>
      </c>
      <c r="C698">
        <f t="shared" si="44"/>
        <v>1973</v>
      </c>
      <c r="D698">
        <v>47996159</v>
      </c>
      <c r="E698">
        <v>41</v>
      </c>
      <c r="F698">
        <v>10767</v>
      </c>
      <c r="G698">
        <v>117063802.439024</v>
      </c>
      <c r="H698">
        <v>10872.462379</v>
      </c>
      <c r="I698">
        <v>92.89913</v>
      </c>
      <c r="J698">
        <v>0.008628</v>
      </c>
      <c r="K698">
        <v>7.57705</v>
      </c>
      <c r="L698">
        <v>18.48061</v>
      </c>
      <c r="M698">
        <v>450.693</v>
      </c>
      <c r="N698">
        <v>0.041859</v>
      </c>
      <c r="O698">
        <v>1.08172</v>
      </c>
      <c r="P698">
        <v>2.638341</v>
      </c>
      <c r="Q698">
        <v>0.5401</v>
      </c>
      <c r="R698">
        <v>0.0874</v>
      </c>
    </row>
    <row r="699" spans="1:18" ht="12.75">
      <c r="A699" s="21" t="s">
        <v>166</v>
      </c>
      <c r="B699" s="21">
        <f t="shared" si="41"/>
        <v>34</v>
      </c>
      <c r="C699">
        <f t="shared" si="44"/>
        <v>1974</v>
      </c>
      <c r="D699">
        <v>52384129</v>
      </c>
      <c r="E699">
        <v>45.2</v>
      </c>
      <c r="F699">
        <v>10766</v>
      </c>
      <c r="G699">
        <v>115894090.707965</v>
      </c>
      <c r="H699">
        <v>10764.823584</v>
      </c>
      <c r="I699">
        <v>95.05613</v>
      </c>
      <c r="J699">
        <v>0.008829</v>
      </c>
      <c r="K699">
        <v>9.33335</v>
      </c>
      <c r="L699">
        <v>20.649004</v>
      </c>
      <c r="M699">
        <v>447.6538</v>
      </c>
      <c r="N699">
        <v>0.04158</v>
      </c>
      <c r="O699">
        <v>1.20717</v>
      </c>
      <c r="P699">
        <v>2.67073</v>
      </c>
      <c r="Q699">
        <v>0.5912</v>
      </c>
      <c r="R699">
        <v>0.0605</v>
      </c>
    </row>
    <row r="700" spans="1:18" ht="12.75">
      <c r="A700" s="21" t="s">
        <v>166</v>
      </c>
      <c r="B700" s="21">
        <f t="shared" si="41"/>
        <v>34</v>
      </c>
      <c r="C700">
        <f t="shared" si="44"/>
        <v>1975</v>
      </c>
      <c r="D700">
        <v>56045666</v>
      </c>
      <c r="E700">
        <v>48.9</v>
      </c>
      <c r="F700">
        <v>10770</v>
      </c>
      <c r="G700">
        <v>114612813.90593</v>
      </c>
      <c r="H700">
        <v>10641.858301</v>
      </c>
      <c r="I700">
        <v>95.16097</v>
      </c>
      <c r="J700">
        <v>0.008836</v>
      </c>
      <c r="K700">
        <v>10.92522</v>
      </c>
      <c r="L700">
        <v>22.341963</v>
      </c>
      <c r="M700">
        <v>438.0974</v>
      </c>
      <c r="N700">
        <v>0.040678</v>
      </c>
      <c r="O700">
        <v>1.46871</v>
      </c>
      <c r="P700">
        <v>3.003497</v>
      </c>
      <c r="Q700">
        <v>0.5409</v>
      </c>
      <c r="R700">
        <v>0.08</v>
      </c>
    </row>
    <row r="701" spans="1:18" ht="12.75">
      <c r="A701" s="21" t="s">
        <v>166</v>
      </c>
      <c r="B701" s="21">
        <f t="shared" si="41"/>
        <v>34</v>
      </c>
      <c r="C701">
        <f t="shared" si="44"/>
        <v>1976</v>
      </c>
      <c r="D701">
        <v>61829098</v>
      </c>
      <c r="E701">
        <v>51.8</v>
      </c>
      <c r="F701">
        <v>10753</v>
      </c>
      <c r="G701">
        <v>119361193.050193</v>
      </c>
      <c r="H701">
        <v>11100.269046</v>
      </c>
      <c r="I701">
        <v>98.01013</v>
      </c>
      <c r="J701">
        <v>0.009115</v>
      </c>
      <c r="K701">
        <v>11.25389</v>
      </c>
      <c r="L701">
        <v>21.725656</v>
      </c>
      <c r="M701">
        <v>451.6614</v>
      </c>
      <c r="N701">
        <v>0.042003</v>
      </c>
      <c r="O701">
        <v>1.72797</v>
      </c>
      <c r="P701">
        <v>3.335849</v>
      </c>
      <c r="Q701">
        <v>0.6807</v>
      </c>
      <c r="R701">
        <v>0.0552</v>
      </c>
    </row>
    <row r="702" spans="1:18" ht="12.75">
      <c r="A702" s="21" t="s">
        <v>166</v>
      </c>
      <c r="B702" s="21">
        <f t="shared" si="41"/>
        <v>34</v>
      </c>
      <c r="C702">
        <f t="shared" si="44"/>
        <v>1977</v>
      </c>
      <c r="D702">
        <v>68216116</v>
      </c>
      <c r="E702">
        <v>55.4</v>
      </c>
      <c r="F702">
        <v>10771</v>
      </c>
      <c r="G702">
        <v>123133783.393502</v>
      </c>
      <c r="H702">
        <v>11431.973205</v>
      </c>
      <c r="I702">
        <v>104.6764</v>
      </c>
      <c r="J702">
        <v>0.009718</v>
      </c>
      <c r="K702">
        <v>12.54484</v>
      </c>
      <c r="L702">
        <v>22.644116</v>
      </c>
      <c r="M702">
        <v>412.1008</v>
      </c>
      <c r="N702">
        <v>0.03826</v>
      </c>
      <c r="O702">
        <v>2.1574</v>
      </c>
      <c r="P702">
        <v>3.894224</v>
      </c>
      <c r="Q702">
        <v>0.6781</v>
      </c>
      <c r="R702">
        <v>0.0842</v>
      </c>
    </row>
    <row r="703" spans="1:18" ht="12.75">
      <c r="A703" s="21" t="s">
        <v>166</v>
      </c>
      <c r="B703" s="21">
        <f t="shared" si="41"/>
        <v>34</v>
      </c>
      <c r="C703">
        <f t="shared" si="44"/>
        <v>1978</v>
      </c>
      <c r="D703">
        <v>75503203</v>
      </c>
      <c r="E703">
        <v>59.4</v>
      </c>
      <c r="F703">
        <v>10796</v>
      </c>
      <c r="G703">
        <v>127109769.360269</v>
      </c>
      <c r="H703">
        <v>11773.78375</v>
      </c>
      <c r="I703">
        <v>107.362</v>
      </c>
      <c r="J703">
        <v>0.009945</v>
      </c>
      <c r="K703">
        <v>13.68196</v>
      </c>
      <c r="L703">
        <v>23.033603</v>
      </c>
      <c r="M703">
        <v>426.8265</v>
      </c>
      <c r="N703">
        <v>0.039536</v>
      </c>
      <c r="O703">
        <v>2.36856</v>
      </c>
      <c r="P703">
        <v>3.987475</v>
      </c>
      <c r="Q703">
        <v>0.6307</v>
      </c>
      <c r="R703">
        <v>0.0749</v>
      </c>
    </row>
    <row r="704" spans="1:18" ht="12.75">
      <c r="A704" s="21" t="s">
        <v>166</v>
      </c>
      <c r="B704" s="21">
        <f t="shared" si="41"/>
        <v>34</v>
      </c>
      <c r="C704">
        <f t="shared" si="44"/>
        <v>1979</v>
      </c>
      <c r="D704">
        <v>82858698</v>
      </c>
      <c r="E704">
        <v>64.7</v>
      </c>
      <c r="F704">
        <v>10798</v>
      </c>
      <c r="G704">
        <v>128065993.81762</v>
      </c>
      <c r="H704">
        <v>11860.158716</v>
      </c>
      <c r="I704">
        <v>108.8394</v>
      </c>
      <c r="J704">
        <v>0.01008</v>
      </c>
      <c r="K704">
        <v>14.84888</v>
      </c>
      <c r="L704">
        <v>22.950355</v>
      </c>
      <c r="M704">
        <v>383.3155</v>
      </c>
      <c r="N704">
        <v>0.035499</v>
      </c>
      <c r="O704">
        <v>2.73705</v>
      </c>
      <c r="P704">
        <v>4.230371</v>
      </c>
      <c r="Q704">
        <v>0.6132</v>
      </c>
      <c r="R704">
        <v>0.0594</v>
      </c>
    </row>
    <row r="705" spans="1:18" ht="12.75">
      <c r="A705" s="21" t="s">
        <v>166</v>
      </c>
      <c r="B705" s="21">
        <f t="shared" si="41"/>
        <v>34</v>
      </c>
      <c r="C705">
        <f t="shared" si="44"/>
        <v>1980</v>
      </c>
      <c r="D705">
        <v>90796109</v>
      </c>
      <c r="E705">
        <v>71.4</v>
      </c>
      <c r="F705">
        <v>10798</v>
      </c>
      <c r="G705">
        <v>127165418.767507</v>
      </c>
      <c r="H705">
        <v>11776.756693</v>
      </c>
      <c r="I705">
        <v>114.1621</v>
      </c>
      <c r="J705">
        <v>0.010573</v>
      </c>
      <c r="K705">
        <v>16.29149</v>
      </c>
      <c r="L705">
        <v>22.817213</v>
      </c>
      <c r="M705">
        <v>400.0828</v>
      </c>
      <c r="N705">
        <v>0.037052</v>
      </c>
      <c r="O705">
        <v>3.49007</v>
      </c>
      <c r="P705">
        <v>4.888053</v>
      </c>
      <c r="Q705">
        <v>0.6182</v>
      </c>
      <c r="R705">
        <v>0.0826</v>
      </c>
    </row>
    <row r="706" spans="1:18" ht="12.75">
      <c r="A706" s="21" t="s">
        <v>166</v>
      </c>
      <c r="B706" s="21">
        <f t="shared" si="41"/>
        <v>34</v>
      </c>
      <c r="C706">
        <f t="shared" si="44"/>
        <v>1981</v>
      </c>
      <c r="D706">
        <v>97970649</v>
      </c>
      <c r="E706">
        <v>77.8</v>
      </c>
      <c r="F706">
        <v>10797</v>
      </c>
      <c r="G706">
        <v>125926284.061697</v>
      </c>
      <c r="H706">
        <v>11663.080862</v>
      </c>
      <c r="I706">
        <v>112.127</v>
      </c>
      <c r="J706">
        <v>0.010385</v>
      </c>
      <c r="K706">
        <v>18.55113</v>
      </c>
      <c r="L706">
        <v>23.84464</v>
      </c>
      <c r="M706">
        <v>385.8194</v>
      </c>
      <c r="N706">
        <v>0.035734</v>
      </c>
      <c r="O706">
        <v>3.87677</v>
      </c>
      <c r="P706">
        <v>4.982995</v>
      </c>
      <c r="Q706">
        <v>0.6378</v>
      </c>
      <c r="R706">
        <v>0.0673</v>
      </c>
    </row>
    <row r="707" spans="1:18" ht="12.75">
      <c r="A707" s="21" t="s">
        <v>166</v>
      </c>
      <c r="B707" s="21">
        <f t="shared" si="41"/>
        <v>34</v>
      </c>
      <c r="C707">
        <f t="shared" si="44"/>
        <v>1982</v>
      </c>
      <c r="D707">
        <v>102726833</v>
      </c>
      <c r="E707">
        <v>82.2</v>
      </c>
      <c r="F707">
        <v>10773</v>
      </c>
      <c r="G707">
        <v>124971816.301703</v>
      </c>
      <c r="H707">
        <v>11600.465636</v>
      </c>
      <c r="I707">
        <v>111.9073</v>
      </c>
      <c r="J707">
        <v>0.010388</v>
      </c>
      <c r="K707">
        <v>20.93999</v>
      </c>
      <c r="L707">
        <v>25.47444</v>
      </c>
      <c r="M707">
        <v>380.1581</v>
      </c>
      <c r="N707">
        <v>0.035288</v>
      </c>
      <c r="O707">
        <v>4.82524</v>
      </c>
      <c r="P707">
        <v>5.870122</v>
      </c>
      <c r="Q707">
        <v>0.5391</v>
      </c>
      <c r="R707">
        <v>0.0661</v>
      </c>
    </row>
    <row r="708" spans="1:18" ht="12.75">
      <c r="A708" s="21" t="s">
        <v>166</v>
      </c>
      <c r="B708" s="21">
        <f aca="true" t="shared" si="45" ref="B708:B771">B707</f>
        <v>34</v>
      </c>
      <c r="C708">
        <f t="shared" si="44"/>
        <v>1983</v>
      </c>
      <c r="D708">
        <v>108570979</v>
      </c>
      <c r="E708">
        <v>86.2</v>
      </c>
      <c r="F708">
        <v>10761</v>
      </c>
      <c r="G708">
        <v>125952411.832947</v>
      </c>
      <c r="H708">
        <v>11704.526701</v>
      </c>
      <c r="I708">
        <v>114.0229</v>
      </c>
      <c r="J708">
        <v>0.010596</v>
      </c>
      <c r="K708">
        <v>22.52904</v>
      </c>
      <c r="L708">
        <v>26.135777</v>
      </c>
      <c r="M708">
        <v>340.8649</v>
      </c>
      <c r="N708">
        <v>0.031676</v>
      </c>
      <c r="O708">
        <v>5.88678</v>
      </c>
      <c r="P708">
        <v>6.829211</v>
      </c>
      <c r="Q708">
        <v>0.6329</v>
      </c>
      <c r="R708">
        <v>0.0913</v>
      </c>
    </row>
    <row r="709" spans="1:18" ht="12.75">
      <c r="A709" s="21" t="s">
        <v>166</v>
      </c>
      <c r="B709" s="21">
        <f t="shared" si="45"/>
        <v>34</v>
      </c>
      <c r="C709">
        <f t="shared" si="44"/>
        <v>1984</v>
      </c>
      <c r="D709">
        <v>119792903</v>
      </c>
      <c r="E709">
        <v>89.6</v>
      </c>
      <c r="F709">
        <v>10770</v>
      </c>
      <c r="G709">
        <v>133697436.383929</v>
      </c>
      <c r="H709">
        <v>12413.875245</v>
      </c>
      <c r="I709">
        <v>116.3145</v>
      </c>
      <c r="J709">
        <v>0.0108</v>
      </c>
      <c r="K709">
        <v>21.93782</v>
      </c>
      <c r="L709">
        <v>24.484174</v>
      </c>
      <c r="M709">
        <v>363.264</v>
      </c>
      <c r="N709">
        <v>0.033729</v>
      </c>
      <c r="O709">
        <v>5.85208</v>
      </c>
      <c r="P709">
        <v>6.531339</v>
      </c>
      <c r="Q709">
        <v>0.5696</v>
      </c>
      <c r="R709">
        <v>0.0679</v>
      </c>
    </row>
    <row r="710" spans="1:18" ht="12.75">
      <c r="A710" s="21" t="s">
        <v>166</v>
      </c>
      <c r="B710" s="21">
        <f t="shared" si="45"/>
        <v>34</v>
      </c>
      <c r="C710">
        <f t="shared" si="44"/>
        <v>1985</v>
      </c>
      <c r="D710">
        <v>125880645</v>
      </c>
      <c r="E710">
        <v>93.1</v>
      </c>
      <c r="F710">
        <v>10775</v>
      </c>
      <c r="G710">
        <v>135210145.005371</v>
      </c>
      <c r="H710">
        <v>12548.505337</v>
      </c>
      <c r="I710">
        <v>115.8192</v>
      </c>
      <c r="J710">
        <v>0.010749</v>
      </c>
      <c r="K710">
        <v>22.4863</v>
      </c>
      <c r="L710">
        <v>24.152846</v>
      </c>
      <c r="M710">
        <v>342.0148</v>
      </c>
      <c r="N710">
        <v>0.031742</v>
      </c>
      <c r="O710">
        <v>5.78552</v>
      </c>
      <c r="P710">
        <v>6.214307</v>
      </c>
      <c r="Q710">
        <v>0.5612</v>
      </c>
      <c r="R710">
        <v>0.0657</v>
      </c>
    </row>
    <row r="711" spans="1:18" ht="12.75">
      <c r="A711" s="21" t="s">
        <v>166</v>
      </c>
      <c r="B711" s="21">
        <f t="shared" si="45"/>
        <v>34</v>
      </c>
      <c r="C711">
        <f t="shared" si="44"/>
        <v>1986</v>
      </c>
      <c r="D711">
        <v>132430421</v>
      </c>
      <c r="E711">
        <v>96</v>
      </c>
      <c r="F711">
        <v>10779</v>
      </c>
      <c r="G711">
        <v>137948355.208333</v>
      </c>
      <c r="H711">
        <v>12797.88062</v>
      </c>
      <c r="I711">
        <v>120.1716</v>
      </c>
      <c r="J711">
        <v>0.011149</v>
      </c>
      <c r="K711">
        <v>22.45436</v>
      </c>
      <c r="L711">
        <v>23.389958</v>
      </c>
      <c r="M711">
        <v>342.3623</v>
      </c>
      <c r="N711">
        <v>0.031762</v>
      </c>
      <c r="O711">
        <v>5.54584</v>
      </c>
      <c r="P711">
        <v>5.776917</v>
      </c>
      <c r="Q711">
        <v>0.5512</v>
      </c>
      <c r="R711">
        <v>0.0791</v>
      </c>
    </row>
    <row r="712" spans="1:18" ht="12.75">
      <c r="A712" s="21" t="s">
        <v>166</v>
      </c>
      <c r="B712" s="21">
        <f t="shared" si="45"/>
        <v>34</v>
      </c>
      <c r="C712">
        <f t="shared" si="44"/>
        <v>1987</v>
      </c>
      <c r="D712">
        <v>136985340</v>
      </c>
      <c r="E712">
        <v>100</v>
      </c>
      <c r="F712">
        <v>10817</v>
      </c>
      <c r="G712">
        <v>136985340</v>
      </c>
      <c r="H712">
        <v>12663.893871</v>
      </c>
      <c r="I712">
        <v>125.2589</v>
      </c>
      <c r="J712">
        <v>0.01158</v>
      </c>
      <c r="K712">
        <v>22.56248</v>
      </c>
      <c r="L712">
        <v>22.56248</v>
      </c>
      <c r="M712">
        <v>341.1847</v>
      </c>
      <c r="N712">
        <v>0.031542</v>
      </c>
      <c r="O712">
        <v>5.11942</v>
      </c>
      <c r="P712">
        <v>5.11942</v>
      </c>
      <c r="Q712">
        <v>0.5919</v>
      </c>
      <c r="R712">
        <v>0.0926</v>
      </c>
    </row>
    <row r="713" spans="1:18" ht="12.75">
      <c r="A713" s="21" t="s">
        <v>166</v>
      </c>
      <c r="B713" s="21">
        <f t="shared" si="45"/>
        <v>34</v>
      </c>
      <c r="C713">
        <f t="shared" si="44"/>
        <v>1988</v>
      </c>
      <c r="D713">
        <v>147254382</v>
      </c>
      <c r="E713">
        <v>104.2</v>
      </c>
      <c r="F713">
        <v>10865</v>
      </c>
      <c r="G713">
        <v>141318984.644914</v>
      </c>
      <c r="H713">
        <v>13006.809447</v>
      </c>
      <c r="I713">
        <v>132.0894</v>
      </c>
      <c r="J713">
        <v>0.012157</v>
      </c>
      <c r="K713">
        <v>22.24262</v>
      </c>
      <c r="L713">
        <v>21.346084</v>
      </c>
      <c r="M713">
        <v>364.647</v>
      </c>
      <c r="N713">
        <v>0.033562</v>
      </c>
      <c r="O713">
        <v>5.00947</v>
      </c>
      <c r="P713">
        <v>4.807553</v>
      </c>
      <c r="Q713">
        <v>0.6017</v>
      </c>
      <c r="R713">
        <v>0.0914</v>
      </c>
    </row>
    <row r="714" spans="1:18" ht="12.75">
      <c r="A714" s="21" t="s">
        <v>166</v>
      </c>
      <c r="B714" s="21">
        <f t="shared" si="45"/>
        <v>34</v>
      </c>
      <c r="C714">
        <f t="shared" si="44"/>
        <v>1989</v>
      </c>
      <c r="D714">
        <v>155260023</v>
      </c>
      <c r="E714">
        <v>109.3</v>
      </c>
      <c r="F714">
        <v>10907</v>
      </c>
      <c r="G714">
        <v>142049426.349497</v>
      </c>
      <c r="H714">
        <v>13023.693623</v>
      </c>
      <c r="I714">
        <v>132.3589</v>
      </c>
      <c r="J714">
        <v>0.012135</v>
      </c>
      <c r="K714">
        <v>22.79419</v>
      </c>
      <c r="L714">
        <v>20.854703</v>
      </c>
      <c r="M714">
        <v>374.2466</v>
      </c>
      <c r="N714">
        <v>0.034313</v>
      </c>
      <c r="O714">
        <v>5.10537</v>
      </c>
      <c r="P714">
        <v>4.67097</v>
      </c>
      <c r="Q714">
        <v>0.582</v>
      </c>
      <c r="R714">
        <v>0.0682</v>
      </c>
    </row>
    <row r="715" spans="1:18" ht="12.75">
      <c r="A715" s="21" t="s">
        <v>166</v>
      </c>
      <c r="B715" s="21">
        <f t="shared" si="45"/>
        <v>34</v>
      </c>
      <c r="C715">
        <f t="shared" si="44"/>
        <v>1990</v>
      </c>
      <c r="D715">
        <v>164175718</v>
      </c>
      <c r="E715">
        <v>115</v>
      </c>
      <c r="F715">
        <v>10847</v>
      </c>
      <c r="G715">
        <v>142761493.913043</v>
      </c>
      <c r="H715">
        <v>13161.380466</v>
      </c>
      <c r="I715">
        <v>129.2788</v>
      </c>
      <c r="J715">
        <v>0.011918</v>
      </c>
      <c r="K715">
        <v>23.58</v>
      </c>
      <c r="L715">
        <v>20.504348</v>
      </c>
      <c r="M715">
        <v>320.9807</v>
      </c>
      <c r="N715">
        <v>0.029592</v>
      </c>
      <c r="O715">
        <v>5.08</v>
      </c>
      <c r="P715">
        <v>4.417391</v>
      </c>
      <c r="Q715">
        <v>0.5133</v>
      </c>
      <c r="R715">
        <v>0.0642</v>
      </c>
    </row>
    <row r="716" spans="1:18" ht="12.75">
      <c r="A716" s="21" t="s">
        <v>167</v>
      </c>
      <c r="B716" s="21">
        <v>35</v>
      </c>
      <c r="C716">
        <v>1970</v>
      </c>
      <c r="D716">
        <v>7765817</v>
      </c>
      <c r="E716">
        <v>35.7</v>
      </c>
      <c r="F716">
        <v>2559</v>
      </c>
      <c r="G716">
        <v>21752988.795518</v>
      </c>
      <c r="H716">
        <v>8500.581788</v>
      </c>
      <c r="I716">
        <v>24.88404</v>
      </c>
      <c r="J716">
        <v>0.009724</v>
      </c>
      <c r="K716">
        <v>7.41646</v>
      </c>
      <c r="L716">
        <v>20.774398</v>
      </c>
      <c r="M716">
        <v>79.93872</v>
      </c>
      <c r="N716">
        <v>0.031238</v>
      </c>
      <c r="O716">
        <v>0.81492</v>
      </c>
      <c r="P716">
        <v>2.282689</v>
      </c>
      <c r="Q716">
        <v>0.3592</v>
      </c>
      <c r="R716">
        <v>0.2049</v>
      </c>
    </row>
    <row r="717" spans="1:18" ht="12.75">
      <c r="A717" s="21" t="s">
        <v>167</v>
      </c>
      <c r="B717" s="21">
        <f t="shared" si="45"/>
        <v>35</v>
      </c>
      <c r="C717">
        <f>+C716+1</f>
        <v>1971</v>
      </c>
      <c r="D717">
        <v>8518515</v>
      </c>
      <c r="E717">
        <v>37.4</v>
      </c>
      <c r="F717">
        <v>2619</v>
      </c>
      <c r="G717">
        <v>22776778.074866</v>
      </c>
      <c r="H717">
        <v>8696.746115</v>
      </c>
      <c r="I717">
        <v>26.53279</v>
      </c>
      <c r="J717">
        <v>0.010131</v>
      </c>
      <c r="K717">
        <v>7.45059</v>
      </c>
      <c r="L717">
        <v>19.921364</v>
      </c>
      <c r="M717">
        <v>77.64562</v>
      </c>
      <c r="N717">
        <v>0.029647</v>
      </c>
      <c r="O717">
        <v>0.8469</v>
      </c>
      <c r="P717">
        <v>2.264439</v>
      </c>
      <c r="Q717">
        <v>0.3165</v>
      </c>
      <c r="R717">
        <v>0.1857</v>
      </c>
    </row>
    <row r="718" spans="1:18" ht="12.75">
      <c r="A718" s="21" t="s">
        <v>167</v>
      </c>
      <c r="B718" s="21">
        <f t="shared" si="45"/>
        <v>35</v>
      </c>
      <c r="C718">
        <f aca="true" t="shared" si="46" ref="C718:C736">+C717+1</f>
        <v>1972</v>
      </c>
      <c r="D718">
        <v>9220875</v>
      </c>
      <c r="E718">
        <v>38.8</v>
      </c>
      <c r="F718">
        <v>2659</v>
      </c>
      <c r="G718">
        <v>23765141.752577</v>
      </c>
      <c r="H718">
        <v>8937.623826</v>
      </c>
      <c r="I718">
        <v>31.2566</v>
      </c>
      <c r="J718">
        <v>0.011755</v>
      </c>
      <c r="K718">
        <v>7.41094</v>
      </c>
      <c r="L718">
        <v>19.100361</v>
      </c>
      <c r="M718">
        <v>79.05151</v>
      </c>
      <c r="N718">
        <v>0.02973</v>
      </c>
      <c r="O718">
        <v>0.8816</v>
      </c>
      <c r="P718">
        <v>2.272165</v>
      </c>
      <c r="Q718">
        <v>0.4013</v>
      </c>
      <c r="R718">
        <v>0.1991</v>
      </c>
    </row>
    <row r="719" spans="1:18" ht="12.75">
      <c r="A719" s="21" t="s">
        <v>167</v>
      </c>
      <c r="B719" s="21">
        <f t="shared" si="45"/>
        <v>35</v>
      </c>
      <c r="C719">
        <f t="shared" si="46"/>
        <v>1973</v>
      </c>
      <c r="D719">
        <v>10629942</v>
      </c>
      <c r="E719">
        <v>41</v>
      </c>
      <c r="F719">
        <v>2696</v>
      </c>
      <c r="G719">
        <v>25926687.804878</v>
      </c>
      <c r="H719">
        <v>9616.723963</v>
      </c>
      <c r="I719">
        <v>32.95694</v>
      </c>
      <c r="J719">
        <v>0.012224</v>
      </c>
      <c r="K719">
        <v>7.25022</v>
      </c>
      <c r="L719">
        <v>17.683463</v>
      </c>
      <c r="M719">
        <v>74.44678</v>
      </c>
      <c r="N719">
        <v>0.027614</v>
      </c>
      <c r="O719">
        <v>0.91033</v>
      </c>
      <c r="P719">
        <v>2.220317</v>
      </c>
      <c r="Q719">
        <v>0.3119</v>
      </c>
      <c r="R719">
        <v>0.177</v>
      </c>
    </row>
    <row r="720" spans="1:18" ht="12.75">
      <c r="A720" s="21" t="s">
        <v>167</v>
      </c>
      <c r="B720" s="21">
        <f t="shared" si="45"/>
        <v>35</v>
      </c>
      <c r="C720">
        <f t="shared" si="46"/>
        <v>1974</v>
      </c>
      <c r="D720">
        <v>11692911</v>
      </c>
      <c r="E720">
        <v>45.2</v>
      </c>
      <c r="F720">
        <v>2735</v>
      </c>
      <c r="G720">
        <v>25869272.123894</v>
      </c>
      <c r="H720">
        <v>9458.600411</v>
      </c>
      <c r="I720">
        <v>34.76081</v>
      </c>
      <c r="J720">
        <v>0.01271</v>
      </c>
      <c r="K720">
        <v>7.652</v>
      </c>
      <c r="L720">
        <v>16.929204</v>
      </c>
      <c r="M720">
        <v>74.74438</v>
      </c>
      <c r="N720">
        <v>0.027329</v>
      </c>
      <c r="O720">
        <v>1.02461</v>
      </c>
      <c r="P720">
        <v>2.266836</v>
      </c>
      <c r="Q720">
        <v>0.3735</v>
      </c>
      <c r="R720">
        <v>0.1796</v>
      </c>
    </row>
    <row r="721" spans="1:18" ht="12.75">
      <c r="A721" s="21" t="s">
        <v>167</v>
      </c>
      <c r="B721" s="21">
        <f t="shared" si="45"/>
        <v>35</v>
      </c>
      <c r="C721">
        <f t="shared" si="46"/>
        <v>1975</v>
      </c>
      <c r="D721">
        <v>13214366</v>
      </c>
      <c r="E721">
        <v>48.9</v>
      </c>
      <c r="F721">
        <v>2775</v>
      </c>
      <c r="G721">
        <v>27023243.353783</v>
      </c>
      <c r="H721">
        <v>9738.105713</v>
      </c>
      <c r="I721">
        <v>31.46648</v>
      </c>
      <c r="J721">
        <v>0.011339</v>
      </c>
      <c r="K721">
        <v>8.22065</v>
      </c>
      <c r="L721">
        <v>16.811145</v>
      </c>
      <c r="M721">
        <v>79.6165</v>
      </c>
      <c r="N721">
        <v>0.028691</v>
      </c>
      <c r="O721">
        <v>1.22266</v>
      </c>
      <c r="P721">
        <v>2.500327</v>
      </c>
      <c r="Q721">
        <v>0.3108</v>
      </c>
      <c r="R721">
        <v>0.1718</v>
      </c>
    </row>
    <row r="722" spans="1:18" ht="12.75">
      <c r="A722" s="21" t="s">
        <v>167</v>
      </c>
      <c r="B722" s="21">
        <f t="shared" si="45"/>
        <v>35</v>
      </c>
      <c r="C722">
        <f t="shared" si="46"/>
        <v>1976</v>
      </c>
      <c r="D722">
        <v>14623059</v>
      </c>
      <c r="E722">
        <v>51.8</v>
      </c>
      <c r="F722">
        <v>2827</v>
      </c>
      <c r="G722">
        <v>28229843.629344</v>
      </c>
      <c r="H722">
        <v>9985.795412</v>
      </c>
      <c r="I722">
        <v>31.74042</v>
      </c>
      <c r="J722">
        <v>0.011228</v>
      </c>
      <c r="K722">
        <v>9.45322</v>
      </c>
      <c r="L722">
        <v>18.249459</v>
      </c>
      <c r="M722">
        <v>81.45421</v>
      </c>
      <c r="N722">
        <v>0.028813</v>
      </c>
      <c r="O722">
        <v>1.50847</v>
      </c>
      <c r="P722">
        <v>2.912104</v>
      </c>
      <c r="Q722">
        <v>0.3946</v>
      </c>
      <c r="R722">
        <v>0.1612</v>
      </c>
    </row>
    <row r="723" spans="1:18" ht="12.75">
      <c r="A723" s="21" t="s">
        <v>167</v>
      </c>
      <c r="B723" s="21">
        <f t="shared" si="45"/>
        <v>35</v>
      </c>
      <c r="C723">
        <f t="shared" si="46"/>
        <v>1977</v>
      </c>
      <c r="D723">
        <v>16125224</v>
      </c>
      <c r="E723">
        <v>55.4</v>
      </c>
      <c r="F723">
        <v>2870</v>
      </c>
      <c r="G723">
        <v>29106902.527076</v>
      </c>
      <c r="H723">
        <v>10141.777884</v>
      </c>
      <c r="I723">
        <v>35.15793</v>
      </c>
      <c r="J723">
        <v>0.01225</v>
      </c>
      <c r="K723">
        <v>10.60266</v>
      </c>
      <c r="L723">
        <v>19.138375</v>
      </c>
      <c r="M723">
        <v>87.89512</v>
      </c>
      <c r="N723">
        <v>0.030625</v>
      </c>
      <c r="O723">
        <v>1.76124</v>
      </c>
      <c r="P723">
        <v>3.179134</v>
      </c>
      <c r="Q723">
        <v>0.4129</v>
      </c>
      <c r="R723">
        <v>0.2281</v>
      </c>
    </row>
    <row r="724" spans="1:18" ht="12.75">
      <c r="A724" s="21" t="s">
        <v>167</v>
      </c>
      <c r="B724" s="21">
        <f t="shared" si="45"/>
        <v>35</v>
      </c>
      <c r="C724">
        <f t="shared" si="46"/>
        <v>1978</v>
      </c>
      <c r="D724">
        <v>18243786</v>
      </c>
      <c r="E724">
        <v>59.4</v>
      </c>
      <c r="F724">
        <v>2917</v>
      </c>
      <c r="G724">
        <v>30713444.444444</v>
      </c>
      <c r="H724">
        <v>10529.120481</v>
      </c>
      <c r="I724">
        <v>37.71284</v>
      </c>
      <c r="J724">
        <v>0.012929</v>
      </c>
      <c r="K724">
        <v>11.39127</v>
      </c>
      <c r="L724">
        <v>19.177222</v>
      </c>
      <c r="M724">
        <v>84.38891</v>
      </c>
      <c r="N724">
        <v>0.02893</v>
      </c>
      <c r="O724">
        <v>1.92216</v>
      </c>
      <c r="P724">
        <v>3.23596</v>
      </c>
      <c r="Q724">
        <v>0.4172</v>
      </c>
      <c r="R724">
        <v>0.2241</v>
      </c>
    </row>
    <row r="725" spans="1:18" ht="12.75">
      <c r="A725" s="21" t="s">
        <v>167</v>
      </c>
      <c r="B725" s="21">
        <f t="shared" si="45"/>
        <v>35</v>
      </c>
      <c r="C725">
        <f t="shared" si="46"/>
        <v>1979</v>
      </c>
      <c r="D725">
        <v>21246174</v>
      </c>
      <c r="E725">
        <v>64.7</v>
      </c>
      <c r="F725">
        <v>2975</v>
      </c>
      <c r="G725">
        <v>32837981.452859</v>
      </c>
      <c r="H725">
        <v>11037.976959</v>
      </c>
      <c r="I725">
        <v>36.28662</v>
      </c>
      <c r="J725">
        <v>0.012197</v>
      </c>
      <c r="K725">
        <v>11.98068</v>
      </c>
      <c r="L725">
        <v>18.51728</v>
      </c>
      <c r="M725">
        <v>85.7481</v>
      </c>
      <c r="N725">
        <v>0.028823</v>
      </c>
      <c r="O725">
        <v>2.18612</v>
      </c>
      <c r="P725">
        <v>3.378856</v>
      </c>
      <c r="Q725">
        <v>0.3669</v>
      </c>
      <c r="R725">
        <v>0.1804</v>
      </c>
    </row>
    <row r="726" spans="1:18" ht="12.75">
      <c r="A726" s="21" t="s">
        <v>167</v>
      </c>
      <c r="B726" s="21">
        <f t="shared" si="45"/>
        <v>35</v>
      </c>
      <c r="C726">
        <f t="shared" si="46"/>
        <v>1980</v>
      </c>
      <c r="D726">
        <v>24392137</v>
      </c>
      <c r="E726">
        <v>71.4</v>
      </c>
      <c r="F726">
        <v>3025</v>
      </c>
      <c r="G726">
        <v>34162656.862745</v>
      </c>
      <c r="H726">
        <v>11293.440285</v>
      </c>
      <c r="I726">
        <v>41.99831</v>
      </c>
      <c r="J726">
        <v>0.013884</v>
      </c>
      <c r="K726">
        <v>13.49678</v>
      </c>
      <c r="L726">
        <v>18.903053</v>
      </c>
      <c r="M726">
        <v>76.75067</v>
      </c>
      <c r="N726">
        <v>0.025372</v>
      </c>
      <c r="O726">
        <v>2.45637</v>
      </c>
      <c r="P726">
        <v>3.440294</v>
      </c>
      <c r="Q726">
        <v>0.3225</v>
      </c>
      <c r="R726">
        <v>0.2449</v>
      </c>
    </row>
    <row r="727" spans="1:18" ht="12.75">
      <c r="A727" s="21" t="s">
        <v>167</v>
      </c>
      <c r="B727" s="21">
        <f t="shared" si="45"/>
        <v>35</v>
      </c>
      <c r="C727">
        <f t="shared" si="46"/>
        <v>1981</v>
      </c>
      <c r="D727">
        <v>28013168</v>
      </c>
      <c r="E727">
        <v>77.8</v>
      </c>
      <c r="F727">
        <v>3106</v>
      </c>
      <c r="G727">
        <v>36006642.673522</v>
      </c>
      <c r="H727">
        <v>11592.608717</v>
      </c>
      <c r="I727">
        <v>45.55391</v>
      </c>
      <c r="J727">
        <v>0.014666</v>
      </c>
      <c r="K727">
        <v>15.85144</v>
      </c>
      <c r="L727">
        <v>20.374602</v>
      </c>
      <c r="M727">
        <v>71.5951</v>
      </c>
      <c r="N727">
        <v>0.023051</v>
      </c>
      <c r="O727">
        <v>2.86983</v>
      </c>
      <c r="P727">
        <v>3.688728</v>
      </c>
      <c r="Q727">
        <v>0.3686</v>
      </c>
      <c r="R727">
        <v>0.2001</v>
      </c>
    </row>
    <row r="728" spans="1:18" ht="12.75">
      <c r="A728" s="21" t="s">
        <v>167</v>
      </c>
      <c r="B728" s="21">
        <f t="shared" si="45"/>
        <v>35</v>
      </c>
      <c r="C728">
        <f t="shared" si="46"/>
        <v>1982</v>
      </c>
      <c r="D728">
        <v>30736430</v>
      </c>
      <c r="E728">
        <v>82.2</v>
      </c>
      <c r="F728">
        <v>3224</v>
      </c>
      <c r="G728">
        <v>37392250.608273</v>
      </c>
      <c r="H728">
        <v>11598.09262</v>
      </c>
      <c r="I728">
        <v>48.23895</v>
      </c>
      <c r="J728">
        <v>0.014962</v>
      </c>
      <c r="K728">
        <v>17.99562</v>
      </c>
      <c r="L728">
        <v>21.892482</v>
      </c>
      <c r="M728">
        <v>80.35191</v>
      </c>
      <c r="N728">
        <v>0.024923</v>
      </c>
      <c r="O728">
        <v>3.49758</v>
      </c>
      <c r="P728">
        <v>4.254964</v>
      </c>
      <c r="Q728">
        <v>0.3657</v>
      </c>
      <c r="R728">
        <v>0.1891</v>
      </c>
    </row>
    <row r="729" spans="1:18" ht="12.75">
      <c r="A729" s="21" t="s">
        <v>167</v>
      </c>
      <c r="B729" s="21">
        <f t="shared" si="45"/>
        <v>35</v>
      </c>
      <c r="C729">
        <f t="shared" si="46"/>
        <v>1983</v>
      </c>
      <c r="D729">
        <v>32050661</v>
      </c>
      <c r="E729">
        <v>86.2</v>
      </c>
      <c r="F729">
        <v>3317</v>
      </c>
      <c r="G729">
        <v>37181741.299304</v>
      </c>
      <c r="H729">
        <v>11209.448688</v>
      </c>
      <c r="I729">
        <v>49.96615</v>
      </c>
      <c r="J729">
        <v>0.015064</v>
      </c>
      <c r="K729">
        <v>19.31246</v>
      </c>
      <c r="L729">
        <v>22.404246</v>
      </c>
      <c r="M729">
        <v>82.13701</v>
      </c>
      <c r="N729">
        <v>0.024762</v>
      </c>
      <c r="O729">
        <v>4.18168</v>
      </c>
      <c r="P729">
        <v>4.851137</v>
      </c>
      <c r="Q729">
        <v>0.4038</v>
      </c>
      <c r="R729">
        <v>0.1936</v>
      </c>
    </row>
    <row r="730" spans="1:18" ht="12.75">
      <c r="A730" s="21" t="s">
        <v>167</v>
      </c>
      <c r="B730" s="21">
        <f t="shared" si="45"/>
        <v>35</v>
      </c>
      <c r="C730">
        <f t="shared" si="46"/>
        <v>1984</v>
      </c>
      <c r="D730">
        <v>34054707</v>
      </c>
      <c r="E730">
        <v>89.6</v>
      </c>
      <c r="F730">
        <v>3321</v>
      </c>
      <c r="G730">
        <v>38007485.491071</v>
      </c>
      <c r="H730">
        <v>11444.590633</v>
      </c>
      <c r="I730">
        <v>48.65073</v>
      </c>
      <c r="J730">
        <v>0.014649</v>
      </c>
      <c r="K730">
        <v>18.17628</v>
      </c>
      <c r="L730">
        <v>20.286027</v>
      </c>
      <c r="M730">
        <v>82.77139</v>
      </c>
      <c r="N730">
        <v>0.024924</v>
      </c>
      <c r="O730">
        <v>4.48251</v>
      </c>
      <c r="P730">
        <v>5.002801</v>
      </c>
      <c r="Q730">
        <v>0.3565</v>
      </c>
      <c r="R730">
        <v>0.1933</v>
      </c>
    </row>
    <row r="731" spans="1:18" ht="12.75">
      <c r="A731" s="21" t="s">
        <v>167</v>
      </c>
      <c r="B731" s="21">
        <f t="shared" si="45"/>
        <v>35</v>
      </c>
      <c r="C731">
        <f t="shared" si="46"/>
        <v>1985</v>
      </c>
      <c r="D731">
        <v>35576440</v>
      </c>
      <c r="E731">
        <v>93.1</v>
      </c>
      <c r="F731">
        <v>3315</v>
      </c>
      <c r="G731">
        <v>38213147.153598</v>
      </c>
      <c r="H731">
        <v>11527.344541</v>
      </c>
      <c r="I731">
        <v>49.13192</v>
      </c>
      <c r="J731">
        <v>0.014821</v>
      </c>
      <c r="K731">
        <v>19.36862</v>
      </c>
      <c r="L731">
        <v>20.804103</v>
      </c>
      <c r="M731">
        <v>77.61141</v>
      </c>
      <c r="N731">
        <v>0.023412</v>
      </c>
      <c r="O731">
        <v>4.48756</v>
      </c>
      <c r="P731">
        <v>4.82015</v>
      </c>
      <c r="Q731">
        <v>0.3333</v>
      </c>
      <c r="R731">
        <v>0.1992</v>
      </c>
    </row>
    <row r="732" spans="1:18" ht="12.75">
      <c r="A732" s="21" t="s">
        <v>167</v>
      </c>
      <c r="B732" s="21">
        <f t="shared" si="45"/>
        <v>35</v>
      </c>
      <c r="C732">
        <f t="shared" si="46"/>
        <v>1986</v>
      </c>
      <c r="D732">
        <v>36392839</v>
      </c>
      <c r="E732">
        <v>96</v>
      </c>
      <c r="F732">
        <v>3304</v>
      </c>
      <c r="G732">
        <v>37909207.291667</v>
      </c>
      <c r="H732">
        <v>11473.73102</v>
      </c>
      <c r="I732">
        <v>47.43743</v>
      </c>
      <c r="J732">
        <v>0.014358</v>
      </c>
      <c r="K732">
        <v>20.68978</v>
      </c>
      <c r="L732">
        <v>21.551854</v>
      </c>
      <c r="M732">
        <v>68.16175</v>
      </c>
      <c r="N732">
        <v>0.02063</v>
      </c>
      <c r="O732">
        <v>4.89537</v>
      </c>
      <c r="P732">
        <v>5.099344</v>
      </c>
      <c r="Q732">
        <v>0.3572</v>
      </c>
      <c r="R732">
        <v>0.2064</v>
      </c>
    </row>
    <row r="733" spans="1:18" ht="12.75">
      <c r="A733" s="21" t="s">
        <v>167</v>
      </c>
      <c r="B733" s="21">
        <f t="shared" si="45"/>
        <v>35</v>
      </c>
      <c r="C733">
        <f t="shared" si="46"/>
        <v>1987</v>
      </c>
      <c r="D733">
        <v>36138921</v>
      </c>
      <c r="E733">
        <v>100</v>
      </c>
      <c r="F733">
        <v>3269</v>
      </c>
      <c r="G733">
        <v>36138921</v>
      </c>
      <c r="H733">
        <v>11055.038544</v>
      </c>
      <c r="I733">
        <v>48.05845</v>
      </c>
      <c r="J733">
        <v>0.014701</v>
      </c>
      <c r="K733">
        <v>19.75918</v>
      </c>
      <c r="L733">
        <v>19.75918</v>
      </c>
      <c r="M733">
        <v>66.14923</v>
      </c>
      <c r="N733">
        <v>0.020235</v>
      </c>
      <c r="O733">
        <v>4.49105</v>
      </c>
      <c r="P733">
        <v>4.49105</v>
      </c>
      <c r="Q733">
        <v>0.3787</v>
      </c>
      <c r="R733">
        <v>0.1914</v>
      </c>
    </row>
    <row r="734" spans="1:18" ht="12.75">
      <c r="A734" s="21" t="s">
        <v>167</v>
      </c>
      <c r="B734" s="21">
        <f t="shared" si="45"/>
        <v>35</v>
      </c>
      <c r="C734">
        <f t="shared" si="46"/>
        <v>1988</v>
      </c>
      <c r="D734">
        <v>37898889</v>
      </c>
      <c r="E734">
        <v>104.2</v>
      </c>
      <c r="F734">
        <v>3234</v>
      </c>
      <c r="G734">
        <v>36371294.62572</v>
      </c>
      <c r="H734">
        <v>11246.535135</v>
      </c>
      <c r="I734">
        <v>49.3877</v>
      </c>
      <c r="J734">
        <v>0.015271</v>
      </c>
      <c r="K734">
        <v>19.74136</v>
      </c>
      <c r="L734">
        <v>18.945643</v>
      </c>
      <c r="M734">
        <v>74.67391</v>
      </c>
      <c r="N734">
        <v>0.02309</v>
      </c>
      <c r="O734">
        <v>4.35633</v>
      </c>
      <c r="P734">
        <v>4.180739</v>
      </c>
      <c r="Q734">
        <v>0.3491</v>
      </c>
      <c r="R734">
        <v>0.1969</v>
      </c>
    </row>
    <row r="735" spans="1:18" ht="12.75">
      <c r="A735" s="21" t="s">
        <v>167</v>
      </c>
      <c r="B735" s="21">
        <f t="shared" si="45"/>
        <v>35</v>
      </c>
      <c r="C735">
        <f t="shared" si="46"/>
        <v>1989</v>
      </c>
      <c r="D735">
        <v>39832173</v>
      </c>
      <c r="E735">
        <v>109.3</v>
      </c>
      <c r="F735">
        <v>3224</v>
      </c>
      <c r="G735">
        <v>36442976.21226</v>
      </c>
      <c r="H735">
        <v>11303.652671</v>
      </c>
      <c r="I735">
        <v>48.04977</v>
      </c>
      <c r="J735">
        <v>0.014904</v>
      </c>
      <c r="K735">
        <v>20.02031</v>
      </c>
      <c r="L735">
        <v>18.316844</v>
      </c>
      <c r="M735">
        <v>73.34947</v>
      </c>
      <c r="N735">
        <v>0.022751</v>
      </c>
      <c r="O735">
        <v>4.40486</v>
      </c>
      <c r="P735">
        <v>4.030064</v>
      </c>
      <c r="Q735">
        <v>0.3428</v>
      </c>
      <c r="R735">
        <v>0.1605</v>
      </c>
    </row>
    <row r="736" spans="1:18" ht="12.75">
      <c r="A736" s="21" t="s">
        <v>167</v>
      </c>
      <c r="B736" s="21">
        <f t="shared" si="45"/>
        <v>35</v>
      </c>
      <c r="C736">
        <f t="shared" si="46"/>
        <v>1990</v>
      </c>
      <c r="D736">
        <v>41876658</v>
      </c>
      <c r="E736">
        <v>115</v>
      </c>
      <c r="F736">
        <v>3146</v>
      </c>
      <c r="G736">
        <v>36414485.217391</v>
      </c>
      <c r="H736">
        <v>11574.852262</v>
      </c>
      <c r="I736">
        <v>58.26797</v>
      </c>
      <c r="J736">
        <v>0.018521</v>
      </c>
      <c r="K736">
        <v>19.29</v>
      </c>
      <c r="L736">
        <v>16.773913</v>
      </c>
      <c r="M736">
        <v>66.90617</v>
      </c>
      <c r="N736">
        <v>0.021267</v>
      </c>
      <c r="O736">
        <v>4.71</v>
      </c>
      <c r="P736">
        <v>4.095652</v>
      </c>
      <c r="Q736">
        <v>0.3294</v>
      </c>
      <c r="R736">
        <v>0.2031</v>
      </c>
    </row>
    <row r="737" spans="1:18" ht="12.75">
      <c r="A737" s="21" t="s">
        <v>168</v>
      </c>
      <c r="B737" s="21">
        <v>36</v>
      </c>
      <c r="C737">
        <v>1970</v>
      </c>
      <c r="D737">
        <v>7055826</v>
      </c>
      <c r="E737">
        <v>35.7</v>
      </c>
      <c r="F737">
        <v>2092</v>
      </c>
      <c r="G737">
        <v>19764218.487395</v>
      </c>
      <c r="H737">
        <v>9447.523178</v>
      </c>
      <c r="I737">
        <v>33.60971</v>
      </c>
      <c r="J737">
        <v>0.016066</v>
      </c>
      <c r="K737">
        <v>3.65327</v>
      </c>
      <c r="L737">
        <v>10.233249</v>
      </c>
      <c r="M737">
        <v>20.63039</v>
      </c>
      <c r="N737">
        <v>0.009862</v>
      </c>
      <c r="O737">
        <v>1.44593</v>
      </c>
      <c r="P737">
        <v>4.050224</v>
      </c>
      <c r="Q737">
        <v>0.5604</v>
      </c>
      <c r="R737">
        <v>0.022</v>
      </c>
    </row>
    <row r="738" spans="1:18" ht="12.75">
      <c r="A738" s="21" t="s">
        <v>168</v>
      </c>
      <c r="B738" s="21">
        <f t="shared" si="45"/>
        <v>36</v>
      </c>
      <c r="C738">
        <f>+C737+1</f>
        <v>1971</v>
      </c>
      <c r="D738">
        <v>7774709</v>
      </c>
      <c r="E738">
        <v>37.4</v>
      </c>
      <c r="F738">
        <v>2151</v>
      </c>
      <c r="G738">
        <v>20787991.97861</v>
      </c>
      <c r="H738">
        <v>9664.338437</v>
      </c>
      <c r="I738">
        <v>36.96931</v>
      </c>
      <c r="J738">
        <v>0.017187</v>
      </c>
      <c r="K738">
        <v>3.89104</v>
      </c>
      <c r="L738">
        <v>10.40385</v>
      </c>
      <c r="M738">
        <v>22.17177</v>
      </c>
      <c r="N738">
        <v>0.010308</v>
      </c>
      <c r="O738">
        <v>1.53109</v>
      </c>
      <c r="P738">
        <v>4.093824</v>
      </c>
      <c r="Q738">
        <v>0.5408</v>
      </c>
      <c r="R738">
        <v>0.0214</v>
      </c>
    </row>
    <row r="739" spans="1:18" ht="12.75">
      <c r="A739" s="21" t="s">
        <v>168</v>
      </c>
      <c r="B739" s="21">
        <f t="shared" si="45"/>
        <v>36</v>
      </c>
      <c r="C739">
        <f aca="true" t="shared" si="47" ref="C739:C757">+C738+1</f>
        <v>1972</v>
      </c>
      <c r="D739">
        <v>8620080</v>
      </c>
      <c r="E739">
        <v>38.8</v>
      </c>
      <c r="F739">
        <v>2197</v>
      </c>
      <c r="G739">
        <v>22216701.030928</v>
      </c>
      <c r="H739">
        <v>10112.289955</v>
      </c>
      <c r="I739">
        <v>38.56616</v>
      </c>
      <c r="J739">
        <v>0.017554</v>
      </c>
      <c r="K739">
        <v>3.94257</v>
      </c>
      <c r="L739">
        <v>10.161263</v>
      </c>
      <c r="M739">
        <v>24.3809</v>
      </c>
      <c r="N739">
        <v>0.011097</v>
      </c>
      <c r="O739">
        <v>1.60572</v>
      </c>
      <c r="P739">
        <v>4.138454</v>
      </c>
      <c r="Q739">
        <v>0.5321</v>
      </c>
      <c r="R739">
        <v>0.0252</v>
      </c>
    </row>
    <row r="740" spans="1:18" ht="12.75">
      <c r="A740" s="21" t="s">
        <v>168</v>
      </c>
      <c r="B740" s="21">
        <f t="shared" si="45"/>
        <v>36</v>
      </c>
      <c r="C740">
        <f t="shared" si="47"/>
        <v>1973</v>
      </c>
      <c r="D740">
        <v>9797153</v>
      </c>
      <c r="E740">
        <v>41</v>
      </c>
      <c r="F740">
        <v>2242</v>
      </c>
      <c r="G740">
        <v>23895495.121951</v>
      </c>
      <c r="H740">
        <v>10658.115576</v>
      </c>
      <c r="I740">
        <v>39.9006</v>
      </c>
      <c r="J740">
        <v>0.017797</v>
      </c>
      <c r="K740">
        <v>4.14375</v>
      </c>
      <c r="L740">
        <v>10.106707</v>
      </c>
      <c r="M740">
        <v>23.6008</v>
      </c>
      <c r="N740">
        <v>0.010527</v>
      </c>
      <c r="O740">
        <v>1.6643</v>
      </c>
      <c r="P740">
        <v>4.059268</v>
      </c>
      <c r="Q740">
        <v>0.5367</v>
      </c>
      <c r="R740">
        <v>0.0181</v>
      </c>
    </row>
    <row r="741" spans="1:18" ht="12.75">
      <c r="A741" s="21" t="s">
        <v>168</v>
      </c>
      <c r="B741" s="21">
        <f t="shared" si="45"/>
        <v>36</v>
      </c>
      <c r="C741">
        <f t="shared" si="47"/>
        <v>1974</v>
      </c>
      <c r="D741">
        <v>10980704</v>
      </c>
      <c r="E741">
        <v>45.2</v>
      </c>
      <c r="F741">
        <v>2285</v>
      </c>
      <c r="G741">
        <v>24293592.920354</v>
      </c>
      <c r="H741">
        <v>10631.769331</v>
      </c>
      <c r="I741">
        <v>40.29289</v>
      </c>
      <c r="J741">
        <v>0.017634</v>
      </c>
      <c r="K741">
        <v>4.66741</v>
      </c>
      <c r="L741">
        <v>10.326128</v>
      </c>
      <c r="M741">
        <v>22.86382</v>
      </c>
      <c r="N741">
        <v>0.010006</v>
      </c>
      <c r="O741">
        <v>1.91569</v>
      </c>
      <c r="P741">
        <v>4.238252</v>
      </c>
      <c r="Q741">
        <v>0.5249</v>
      </c>
      <c r="R741">
        <v>0.0248</v>
      </c>
    </row>
    <row r="742" spans="1:18" ht="12.75">
      <c r="A742" s="21" t="s">
        <v>168</v>
      </c>
      <c r="B742" s="21">
        <f t="shared" si="45"/>
        <v>36</v>
      </c>
      <c r="C742">
        <f t="shared" si="47"/>
        <v>1975</v>
      </c>
      <c r="D742">
        <v>12231729</v>
      </c>
      <c r="E742">
        <v>48.9</v>
      </c>
      <c r="F742">
        <v>2330</v>
      </c>
      <c r="G742">
        <v>25013760.736196</v>
      </c>
      <c r="H742">
        <v>10735.519629</v>
      </c>
      <c r="I742">
        <v>41.27306</v>
      </c>
      <c r="J742">
        <v>0.017714</v>
      </c>
      <c r="K742">
        <v>5.26767</v>
      </c>
      <c r="L742">
        <v>10.772331</v>
      </c>
      <c r="M742">
        <v>29.87021</v>
      </c>
      <c r="N742">
        <v>0.01282</v>
      </c>
      <c r="O742">
        <v>2.11358</v>
      </c>
      <c r="P742">
        <v>4.322249</v>
      </c>
      <c r="Q742">
        <v>0.5391</v>
      </c>
      <c r="R742">
        <v>0.0175</v>
      </c>
    </row>
    <row r="743" spans="1:18" ht="12.75">
      <c r="A743" s="21" t="s">
        <v>168</v>
      </c>
      <c r="B743" s="21">
        <f t="shared" si="45"/>
        <v>36</v>
      </c>
      <c r="C743">
        <f t="shared" si="47"/>
        <v>1976</v>
      </c>
      <c r="D743">
        <v>13838437</v>
      </c>
      <c r="E743">
        <v>51.8</v>
      </c>
      <c r="F743">
        <v>2378</v>
      </c>
      <c r="G743">
        <v>26715129.343629</v>
      </c>
      <c r="H743">
        <v>11234.284838</v>
      </c>
      <c r="I743">
        <v>41.46126</v>
      </c>
      <c r="J743">
        <v>0.017435</v>
      </c>
      <c r="K743">
        <v>5.86431</v>
      </c>
      <c r="L743">
        <v>11.321062</v>
      </c>
      <c r="M743">
        <v>21.79537</v>
      </c>
      <c r="N743">
        <v>0.009165</v>
      </c>
      <c r="O743">
        <v>2.58894</v>
      </c>
      <c r="P743">
        <v>4.997954</v>
      </c>
      <c r="Q743">
        <v>0.521</v>
      </c>
      <c r="R743">
        <v>0.014</v>
      </c>
    </row>
    <row r="744" spans="1:18" ht="12.75">
      <c r="A744" s="21" t="s">
        <v>168</v>
      </c>
      <c r="B744" s="21">
        <f t="shared" si="45"/>
        <v>36</v>
      </c>
      <c r="C744">
        <f t="shared" si="47"/>
        <v>1977</v>
      </c>
      <c r="D744">
        <v>15305231</v>
      </c>
      <c r="E744">
        <v>55.4</v>
      </c>
      <c r="F744">
        <v>2447</v>
      </c>
      <c r="G744">
        <v>27626770.758123</v>
      </c>
      <c r="H744">
        <v>11290.057523</v>
      </c>
      <c r="I744">
        <v>42.23033</v>
      </c>
      <c r="J744">
        <v>0.017258</v>
      </c>
      <c r="K744">
        <v>6.91676</v>
      </c>
      <c r="L744">
        <v>12.485126</v>
      </c>
      <c r="M744">
        <v>10.51691</v>
      </c>
      <c r="N744">
        <v>0.004298</v>
      </c>
      <c r="O744">
        <v>3.29365</v>
      </c>
      <c r="P744">
        <v>5.945217</v>
      </c>
      <c r="Q744">
        <v>0.4944</v>
      </c>
      <c r="R744">
        <v>0.0248</v>
      </c>
    </row>
    <row r="745" spans="1:18" ht="12.75">
      <c r="A745" s="21" t="s">
        <v>168</v>
      </c>
      <c r="B745" s="21">
        <f t="shared" si="45"/>
        <v>36</v>
      </c>
      <c r="C745">
        <f t="shared" si="47"/>
        <v>1978</v>
      </c>
      <c r="D745">
        <v>17639632</v>
      </c>
      <c r="E745">
        <v>59.4</v>
      </c>
      <c r="F745">
        <v>2518</v>
      </c>
      <c r="G745">
        <v>29696350.16835</v>
      </c>
      <c r="H745">
        <v>11793.62596</v>
      </c>
      <c r="I745">
        <v>43.60195</v>
      </c>
      <c r="J745">
        <v>0.017316</v>
      </c>
      <c r="K745">
        <v>7.53491</v>
      </c>
      <c r="L745">
        <v>12.685034</v>
      </c>
      <c r="M745">
        <v>18.37077</v>
      </c>
      <c r="N745">
        <v>0.007296</v>
      </c>
      <c r="O745">
        <v>3.66185</v>
      </c>
      <c r="P745">
        <v>6.164731</v>
      </c>
      <c r="Q745">
        <v>0.5611</v>
      </c>
      <c r="R745">
        <v>0.0197</v>
      </c>
    </row>
    <row r="746" spans="1:18" ht="12.75">
      <c r="A746" s="21" t="s">
        <v>168</v>
      </c>
      <c r="B746" s="21">
        <f t="shared" si="45"/>
        <v>36</v>
      </c>
      <c r="C746">
        <f t="shared" si="47"/>
        <v>1979</v>
      </c>
      <c r="D746">
        <v>20032733</v>
      </c>
      <c r="E746">
        <v>64.7</v>
      </c>
      <c r="F746">
        <v>2588</v>
      </c>
      <c r="G746">
        <v>30962493.044822</v>
      </c>
      <c r="H746">
        <v>11963.869028</v>
      </c>
      <c r="I746">
        <v>46.91159</v>
      </c>
      <c r="J746">
        <v>0.018127</v>
      </c>
      <c r="K746">
        <v>7.73257</v>
      </c>
      <c r="L746">
        <v>11.951422</v>
      </c>
      <c r="M746">
        <v>19.71377</v>
      </c>
      <c r="N746">
        <v>0.007617</v>
      </c>
      <c r="O746">
        <v>3.94537</v>
      </c>
      <c r="P746">
        <v>6.097944</v>
      </c>
      <c r="Q746">
        <v>0.5104</v>
      </c>
      <c r="R746">
        <v>0.0225</v>
      </c>
    </row>
    <row r="747" spans="1:18" ht="12.75">
      <c r="A747" s="21" t="s">
        <v>168</v>
      </c>
      <c r="B747" s="21">
        <f t="shared" si="45"/>
        <v>36</v>
      </c>
      <c r="C747">
        <f t="shared" si="47"/>
        <v>1980</v>
      </c>
      <c r="D747">
        <v>22248195</v>
      </c>
      <c r="E747">
        <v>71.4</v>
      </c>
      <c r="F747">
        <v>2633</v>
      </c>
      <c r="G747">
        <v>31159936.97479</v>
      </c>
      <c r="H747">
        <v>11834.385482</v>
      </c>
      <c r="I747">
        <v>46.21554</v>
      </c>
      <c r="J747">
        <v>0.017552</v>
      </c>
      <c r="K747">
        <v>9.3668</v>
      </c>
      <c r="L747">
        <v>13.118768</v>
      </c>
      <c r="M747">
        <v>19.23857</v>
      </c>
      <c r="N747">
        <v>0.007307</v>
      </c>
      <c r="O747">
        <v>5.36116</v>
      </c>
      <c r="P747">
        <v>7.508627</v>
      </c>
      <c r="Q747">
        <v>0.4879</v>
      </c>
      <c r="R747">
        <v>0.0137</v>
      </c>
    </row>
    <row r="748" spans="1:18" ht="12.75">
      <c r="A748" s="21" t="s">
        <v>168</v>
      </c>
      <c r="B748" s="21">
        <f t="shared" si="45"/>
        <v>36</v>
      </c>
      <c r="C748">
        <f t="shared" si="47"/>
        <v>1981</v>
      </c>
      <c r="D748">
        <v>23930955</v>
      </c>
      <c r="E748">
        <v>77.8</v>
      </c>
      <c r="F748">
        <v>2672</v>
      </c>
      <c r="G748">
        <v>30759582.262211</v>
      </c>
      <c r="H748">
        <v>11511.819709</v>
      </c>
      <c r="I748">
        <v>44.97705</v>
      </c>
      <c r="J748">
        <v>0.016833</v>
      </c>
      <c r="K748">
        <v>10.59451</v>
      </c>
      <c r="L748">
        <v>13.617622</v>
      </c>
      <c r="M748">
        <v>17.918</v>
      </c>
      <c r="N748">
        <v>0.006706</v>
      </c>
      <c r="O748">
        <v>5.80746</v>
      </c>
      <c r="P748">
        <v>7.464602</v>
      </c>
      <c r="Q748">
        <v>0.5265</v>
      </c>
      <c r="R748">
        <v>0.0221</v>
      </c>
    </row>
    <row r="749" spans="1:18" ht="12.75">
      <c r="A749" s="21" t="s">
        <v>168</v>
      </c>
      <c r="B749" s="21">
        <f t="shared" si="45"/>
        <v>36</v>
      </c>
      <c r="C749">
        <f t="shared" si="47"/>
        <v>1982</v>
      </c>
      <c r="D749">
        <v>24311666</v>
      </c>
      <c r="E749">
        <v>82.2</v>
      </c>
      <c r="F749">
        <v>2671</v>
      </c>
      <c r="G749">
        <v>29576236.009732</v>
      </c>
      <c r="H749">
        <v>11073.094725</v>
      </c>
      <c r="I749">
        <v>47.17176</v>
      </c>
      <c r="J749">
        <v>0.017661</v>
      </c>
      <c r="K749">
        <v>10.55795</v>
      </c>
      <c r="L749">
        <v>12.844221</v>
      </c>
      <c r="M749">
        <v>19.5357</v>
      </c>
      <c r="N749">
        <v>0.007314</v>
      </c>
      <c r="O749">
        <v>6.63007</v>
      </c>
      <c r="P749">
        <v>8.065779</v>
      </c>
      <c r="Q749">
        <v>0.5017</v>
      </c>
      <c r="R749">
        <v>0.0177</v>
      </c>
    </row>
    <row r="750" spans="1:18" ht="12.75">
      <c r="A750" s="21" t="s">
        <v>168</v>
      </c>
      <c r="B750" s="21">
        <f t="shared" si="45"/>
        <v>36</v>
      </c>
      <c r="C750">
        <f t="shared" si="47"/>
        <v>1983</v>
      </c>
      <c r="D750">
        <v>26220041</v>
      </c>
      <c r="E750">
        <v>86.2</v>
      </c>
      <c r="F750">
        <v>2663</v>
      </c>
      <c r="G750">
        <v>30417680.974478</v>
      </c>
      <c r="H750">
        <v>11422.336078</v>
      </c>
      <c r="I750">
        <v>44.75101</v>
      </c>
      <c r="J750">
        <v>0.016805</v>
      </c>
      <c r="K750">
        <v>12.06691</v>
      </c>
      <c r="L750">
        <v>13.998735</v>
      </c>
      <c r="M750">
        <v>17.46694</v>
      </c>
      <c r="N750">
        <v>0.006559</v>
      </c>
      <c r="O750">
        <v>6.95388</v>
      </c>
      <c r="P750">
        <v>8.067146</v>
      </c>
      <c r="Q750">
        <v>0.533</v>
      </c>
      <c r="R750">
        <v>0.0138</v>
      </c>
    </row>
    <row r="751" spans="1:18" ht="12.75">
      <c r="A751" s="21" t="s">
        <v>168</v>
      </c>
      <c r="B751" s="21">
        <f t="shared" si="45"/>
        <v>36</v>
      </c>
      <c r="C751">
        <f t="shared" si="47"/>
        <v>1984</v>
      </c>
      <c r="D751">
        <v>28848594</v>
      </c>
      <c r="E751">
        <v>89.6</v>
      </c>
      <c r="F751">
        <v>2679</v>
      </c>
      <c r="G751">
        <v>32197091.517857</v>
      </c>
      <c r="H751">
        <v>12018.324568</v>
      </c>
      <c r="I751">
        <v>47.93692</v>
      </c>
      <c r="J751">
        <v>0.017894</v>
      </c>
      <c r="K751">
        <v>12.72665</v>
      </c>
      <c r="L751">
        <v>14.20385</v>
      </c>
      <c r="M751">
        <v>20.19682</v>
      </c>
      <c r="N751">
        <v>0.007539</v>
      </c>
      <c r="O751">
        <v>6.93352</v>
      </c>
      <c r="P751">
        <v>7.738304</v>
      </c>
      <c r="Q751">
        <v>0.5592</v>
      </c>
      <c r="R751">
        <v>0.0177</v>
      </c>
    </row>
    <row r="752" spans="1:18" ht="12.75">
      <c r="A752" s="21" t="s">
        <v>168</v>
      </c>
      <c r="B752" s="21">
        <f t="shared" si="45"/>
        <v>36</v>
      </c>
      <c r="C752">
        <f t="shared" si="47"/>
        <v>1985</v>
      </c>
      <c r="D752">
        <v>30074756</v>
      </c>
      <c r="E752">
        <v>93.1</v>
      </c>
      <c r="F752">
        <v>2689</v>
      </c>
      <c r="G752">
        <v>32303712.137487</v>
      </c>
      <c r="H752">
        <v>12013.280825</v>
      </c>
      <c r="I752">
        <v>49.56313</v>
      </c>
      <c r="J752">
        <v>0.018432</v>
      </c>
      <c r="K752">
        <v>13.72071</v>
      </c>
      <c r="L752">
        <v>14.737605</v>
      </c>
      <c r="M752">
        <v>22.12234</v>
      </c>
      <c r="N752">
        <v>0.008227</v>
      </c>
      <c r="O752">
        <v>6.72569</v>
      </c>
      <c r="P752">
        <v>7.224157</v>
      </c>
      <c r="Q752">
        <v>0.5352</v>
      </c>
      <c r="R752">
        <v>0.0249</v>
      </c>
    </row>
    <row r="753" spans="1:18" ht="12.75">
      <c r="A753" s="21" t="s">
        <v>168</v>
      </c>
      <c r="B753" s="21">
        <f t="shared" si="45"/>
        <v>36</v>
      </c>
      <c r="C753">
        <f t="shared" si="47"/>
        <v>1986</v>
      </c>
      <c r="D753">
        <v>31509580</v>
      </c>
      <c r="E753">
        <v>96</v>
      </c>
      <c r="F753">
        <v>2703</v>
      </c>
      <c r="G753">
        <v>32822479.166667</v>
      </c>
      <c r="H753">
        <v>12142.981564</v>
      </c>
      <c r="I753">
        <v>46.81962</v>
      </c>
      <c r="J753">
        <v>0.017321</v>
      </c>
      <c r="K753">
        <v>13.83626</v>
      </c>
      <c r="L753">
        <v>14.412771</v>
      </c>
      <c r="M753">
        <v>19.47728</v>
      </c>
      <c r="N753">
        <v>0.007206</v>
      </c>
      <c r="O753">
        <v>6.47236</v>
      </c>
      <c r="P753">
        <v>6.742042</v>
      </c>
      <c r="Q753">
        <v>0.4835</v>
      </c>
      <c r="R753">
        <v>0.0246</v>
      </c>
    </row>
    <row r="754" spans="1:18" ht="12.75">
      <c r="A754" s="21" t="s">
        <v>168</v>
      </c>
      <c r="B754" s="21">
        <f t="shared" si="45"/>
        <v>36</v>
      </c>
      <c r="C754">
        <f t="shared" si="47"/>
        <v>1987</v>
      </c>
      <c r="D754">
        <v>32961289</v>
      </c>
      <c r="E754">
        <v>100</v>
      </c>
      <c r="F754">
        <v>2723</v>
      </c>
      <c r="G754">
        <v>32961289</v>
      </c>
      <c r="H754">
        <v>12104.770107</v>
      </c>
      <c r="I754">
        <v>46.7807</v>
      </c>
      <c r="J754">
        <v>0.01718</v>
      </c>
      <c r="K754">
        <v>14.07274</v>
      </c>
      <c r="L754">
        <v>14.07274</v>
      </c>
      <c r="M754">
        <v>19.275</v>
      </c>
      <c r="N754">
        <v>0.007079</v>
      </c>
      <c r="O754">
        <v>6.43969</v>
      </c>
      <c r="P754">
        <v>6.43969</v>
      </c>
      <c r="Q754">
        <v>0.4994</v>
      </c>
      <c r="R754">
        <v>0.0229</v>
      </c>
    </row>
    <row r="755" spans="1:18" ht="12.75">
      <c r="A755" s="21" t="s">
        <v>168</v>
      </c>
      <c r="B755" s="21">
        <f t="shared" si="45"/>
        <v>36</v>
      </c>
      <c r="C755">
        <f t="shared" si="47"/>
        <v>1988</v>
      </c>
      <c r="D755">
        <v>35928810</v>
      </c>
      <c r="E755">
        <v>104.2</v>
      </c>
      <c r="F755">
        <v>2768</v>
      </c>
      <c r="G755">
        <v>34480623.800384</v>
      </c>
      <c r="H755">
        <v>12456.87276</v>
      </c>
      <c r="I755">
        <v>48.92279</v>
      </c>
      <c r="J755">
        <v>0.017674</v>
      </c>
      <c r="K755">
        <v>14.02253</v>
      </c>
      <c r="L755">
        <v>13.457322</v>
      </c>
      <c r="M755">
        <v>21.29784</v>
      </c>
      <c r="N755">
        <v>0.007694</v>
      </c>
      <c r="O755">
        <v>6.63734</v>
      </c>
      <c r="P755">
        <v>6.369808</v>
      </c>
      <c r="Q755">
        <v>0.5041</v>
      </c>
      <c r="R755">
        <v>0.0205</v>
      </c>
    </row>
    <row r="756" spans="1:18" ht="12.75">
      <c r="A756" s="21" t="s">
        <v>168</v>
      </c>
      <c r="B756" s="21">
        <f t="shared" si="45"/>
        <v>36</v>
      </c>
      <c r="C756">
        <f t="shared" si="47"/>
        <v>1989</v>
      </c>
      <c r="D756">
        <v>38643778</v>
      </c>
      <c r="E756">
        <v>109.3</v>
      </c>
      <c r="F756">
        <v>2820</v>
      </c>
      <c r="G756">
        <v>35355698.078683</v>
      </c>
      <c r="H756">
        <v>12537.481588</v>
      </c>
      <c r="I756">
        <v>51.46931</v>
      </c>
      <c r="J756">
        <v>0.018252</v>
      </c>
      <c r="K756">
        <v>13.9693</v>
      </c>
      <c r="L756">
        <v>12.780695</v>
      </c>
      <c r="M756">
        <v>23.29164</v>
      </c>
      <c r="N756">
        <v>0.008259</v>
      </c>
      <c r="O756">
        <v>5.98068</v>
      </c>
      <c r="P756">
        <v>5.471802</v>
      </c>
      <c r="Q756">
        <v>0.5</v>
      </c>
      <c r="R756">
        <v>0.0161</v>
      </c>
    </row>
    <row r="757" spans="1:18" ht="12.75">
      <c r="A757" s="21" t="s">
        <v>168</v>
      </c>
      <c r="B757" s="21">
        <f t="shared" si="45"/>
        <v>36</v>
      </c>
      <c r="C757">
        <f t="shared" si="47"/>
        <v>1990</v>
      </c>
      <c r="D757">
        <v>41819372</v>
      </c>
      <c r="E757">
        <v>115</v>
      </c>
      <c r="F757">
        <v>2842</v>
      </c>
      <c r="G757">
        <v>36364671.304348</v>
      </c>
      <c r="H757">
        <v>12795.450846</v>
      </c>
      <c r="I757">
        <v>52.47524</v>
      </c>
      <c r="J757">
        <v>0.018464</v>
      </c>
      <c r="K757">
        <v>13.85</v>
      </c>
      <c r="L757">
        <v>12.043478</v>
      </c>
      <c r="M757">
        <v>23.92081</v>
      </c>
      <c r="N757">
        <v>0.008417</v>
      </c>
      <c r="O757">
        <v>6.13</v>
      </c>
      <c r="P757">
        <v>5.330435</v>
      </c>
      <c r="Q757">
        <v>0.5402</v>
      </c>
      <c r="R757">
        <v>0.0316</v>
      </c>
    </row>
    <row r="758" spans="1:18" ht="12.75">
      <c r="A758" s="21" t="s">
        <v>169</v>
      </c>
      <c r="B758" s="21">
        <v>37</v>
      </c>
      <c r="C758">
        <v>1970</v>
      </c>
      <c r="D758">
        <v>41415545</v>
      </c>
      <c r="E758">
        <v>35.7</v>
      </c>
      <c r="F758">
        <v>11801</v>
      </c>
      <c r="G758">
        <v>116009929.971989</v>
      </c>
      <c r="H758">
        <v>9830.516903</v>
      </c>
      <c r="I758">
        <v>78.5003</v>
      </c>
      <c r="J758">
        <v>0.006652</v>
      </c>
      <c r="K758">
        <v>7.15225</v>
      </c>
      <c r="L758">
        <v>20.034314</v>
      </c>
      <c r="M758">
        <v>306.8237</v>
      </c>
      <c r="N758">
        <v>0.026</v>
      </c>
      <c r="O758">
        <v>1.19748</v>
      </c>
      <c r="P758">
        <v>3.354286</v>
      </c>
      <c r="Q758">
        <v>0.594</v>
      </c>
      <c r="R758">
        <v>0.077</v>
      </c>
    </row>
    <row r="759" spans="1:18" ht="12.75">
      <c r="A759" s="21" t="s">
        <v>169</v>
      </c>
      <c r="B759" s="21">
        <f t="shared" si="45"/>
        <v>37</v>
      </c>
      <c r="C759">
        <f>+C758+1</f>
        <v>1971</v>
      </c>
      <c r="D759">
        <v>44310759</v>
      </c>
      <c r="E759">
        <v>37.4</v>
      </c>
      <c r="F759">
        <v>11886</v>
      </c>
      <c r="G759">
        <v>118477965.240642</v>
      </c>
      <c r="H759">
        <v>9967.858425</v>
      </c>
      <c r="I759">
        <v>82.90059</v>
      </c>
      <c r="J759">
        <v>0.006975</v>
      </c>
      <c r="K759">
        <v>8.09066</v>
      </c>
      <c r="L759">
        <v>21.632781</v>
      </c>
      <c r="M759">
        <v>314.3698</v>
      </c>
      <c r="N759">
        <v>0.026449</v>
      </c>
      <c r="O759">
        <v>1.23911</v>
      </c>
      <c r="P759">
        <v>3.313128</v>
      </c>
      <c r="Q759">
        <v>0.5638</v>
      </c>
      <c r="R759">
        <v>0.0687</v>
      </c>
    </row>
    <row r="760" spans="1:18" ht="12.75">
      <c r="A760" s="21" t="s">
        <v>169</v>
      </c>
      <c r="B760" s="21">
        <f t="shared" si="45"/>
        <v>37</v>
      </c>
      <c r="C760">
        <f aca="true" t="shared" si="48" ref="C760:C778">+C759+1</f>
        <v>1972</v>
      </c>
      <c r="D760">
        <v>47204144</v>
      </c>
      <c r="E760">
        <v>38.8</v>
      </c>
      <c r="F760">
        <v>11908</v>
      </c>
      <c r="G760">
        <v>121660164.948454</v>
      </c>
      <c r="H760">
        <v>10216.67492</v>
      </c>
      <c r="I760">
        <v>87.70627</v>
      </c>
      <c r="J760">
        <v>0.007365</v>
      </c>
      <c r="K760">
        <v>8.54368</v>
      </c>
      <c r="L760">
        <v>22.019794</v>
      </c>
      <c r="M760">
        <v>315.5855</v>
      </c>
      <c r="N760">
        <v>0.026502</v>
      </c>
      <c r="O760">
        <v>1.31263</v>
      </c>
      <c r="P760">
        <v>3.383067</v>
      </c>
      <c r="Q760">
        <v>0.5673</v>
      </c>
      <c r="R760">
        <v>0.0596</v>
      </c>
    </row>
    <row r="761" spans="1:18" ht="12.75">
      <c r="A761" s="21" t="s">
        <v>169</v>
      </c>
      <c r="B761" s="21">
        <f t="shared" si="45"/>
        <v>37</v>
      </c>
      <c r="C761">
        <f t="shared" si="48"/>
        <v>1973</v>
      </c>
      <c r="D761">
        <v>52367813</v>
      </c>
      <c r="E761">
        <v>41</v>
      </c>
      <c r="F761">
        <v>11891</v>
      </c>
      <c r="G761">
        <v>127726373.170732</v>
      </c>
      <c r="H761">
        <v>10741.432442</v>
      </c>
      <c r="I761">
        <v>93.56611</v>
      </c>
      <c r="J761">
        <v>0.007869</v>
      </c>
      <c r="K761">
        <v>9.03423</v>
      </c>
      <c r="L761">
        <v>22.034707</v>
      </c>
      <c r="M761">
        <v>303.0709</v>
      </c>
      <c r="N761">
        <v>0.025487</v>
      </c>
      <c r="O761">
        <v>1.42949</v>
      </c>
      <c r="P761">
        <v>3.486561</v>
      </c>
      <c r="Q761">
        <v>0.544</v>
      </c>
      <c r="R761">
        <v>0.0809</v>
      </c>
    </row>
    <row r="762" spans="1:18" ht="12.75">
      <c r="A762" s="21" t="s">
        <v>169</v>
      </c>
      <c r="B762" s="21">
        <f t="shared" si="45"/>
        <v>37</v>
      </c>
      <c r="C762">
        <f t="shared" si="48"/>
        <v>1974</v>
      </c>
      <c r="D762">
        <v>57410473</v>
      </c>
      <c r="E762">
        <v>45.2</v>
      </c>
      <c r="F762">
        <v>11871</v>
      </c>
      <c r="G762">
        <v>127014320.79646</v>
      </c>
      <c r="H762">
        <v>10699.546862</v>
      </c>
      <c r="I762">
        <v>93.29583</v>
      </c>
      <c r="J762">
        <v>0.007859</v>
      </c>
      <c r="K762">
        <v>11.33078</v>
      </c>
      <c r="L762">
        <v>25.068097</v>
      </c>
      <c r="M762">
        <v>278.383</v>
      </c>
      <c r="N762">
        <v>0.023451</v>
      </c>
      <c r="O762">
        <v>1.62121</v>
      </c>
      <c r="P762">
        <v>3.586748</v>
      </c>
      <c r="Q762">
        <v>0.579</v>
      </c>
      <c r="R762">
        <v>0.0572</v>
      </c>
    </row>
    <row r="763" spans="1:18" ht="12.75">
      <c r="A763" s="21" t="s">
        <v>169</v>
      </c>
      <c r="B763" s="21">
        <f t="shared" si="45"/>
        <v>37</v>
      </c>
      <c r="C763">
        <f t="shared" si="48"/>
        <v>1975</v>
      </c>
      <c r="D763">
        <v>63221632</v>
      </c>
      <c r="E763">
        <v>48.9</v>
      </c>
      <c r="F763">
        <v>11906</v>
      </c>
      <c r="G763">
        <v>129287591.002045</v>
      </c>
      <c r="H763">
        <v>10859.028305</v>
      </c>
      <c r="I763">
        <v>94.43597</v>
      </c>
      <c r="J763">
        <v>0.007932</v>
      </c>
      <c r="K763">
        <v>12.79694</v>
      </c>
      <c r="L763">
        <v>26.169611</v>
      </c>
      <c r="M763">
        <v>279.4635</v>
      </c>
      <c r="N763">
        <v>0.023472</v>
      </c>
      <c r="O763">
        <v>1.88674</v>
      </c>
      <c r="P763">
        <v>3.858364</v>
      </c>
      <c r="Q763">
        <v>0.5367</v>
      </c>
      <c r="R763">
        <v>0.071</v>
      </c>
    </row>
    <row r="764" spans="1:18" ht="12.75">
      <c r="A764" s="21" t="s">
        <v>169</v>
      </c>
      <c r="B764" s="21">
        <f t="shared" si="45"/>
        <v>37</v>
      </c>
      <c r="C764">
        <f t="shared" si="48"/>
        <v>1976</v>
      </c>
      <c r="D764">
        <v>69221882</v>
      </c>
      <c r="E764">
        <v>51.8</v>
      </c>
      <c r="F764">
        <v>11897</v>
      </c>
      <c r="G764">
        <v>133632976.833977</v>
      </c>
      <c r="H764">
        <v>11232.49364</v>
      </c>
      <c r="I764">
        <v>98.43639</v>
      </c>
      <c r="J764">
        <v>0.008274</v>
      </c>
      <c r="K764">
        <v>13.01156</v>
      </c>
      <c r="L764">
        <v>25.118842</v>
      </c>
      <c r="M764">
        <v>297.7058</v>
      </c>
      <c r="N764">
        <v>0.025024</v>
      </c>
      <c r="O764">
        <v>2.08581</v>
      </c>
      <c r="P764">
        <v>4.02666</v>
      </c>
      <c r="Q764">
        <v>0.6527</v>
      </c>
      <c r="R764">
        <v>0.0567</v>
      </c>
    </row>
    <row r="765" spans="1:18" ht="12.75">
      <c r="A765" s="21" t="s">
        <v>169</v>
      </c>
      <c r="B765" s="21">
        <f t="shared" si="45"/>
        <v>37</v>
      </c>
      <c r="C765">
        <f t="shared" si="48"/>
        <v>1977</v>
      </c>
      <c r="D765">
        <v>75433478</v>
      </c>
      <c r="E765">
        <v>55.4</v>
      </c>
      <c r="F765">
        <v>11894</v>
      </c>
      <c r="G765">
        <v>136161512.635379</v>
      </c>
      <c r="H765">
        <v>11447.915977</v>
      </c>
      <c r="I765">
        <v>103.0529</v>
      </c>
      <c r="J765">
        <v>0.008664</v>
      </c>
      <c r="K765">
        <v>14.0058</v>
      </c>
      <c r="L765">
        <v>25.281227</v>
      </c>
      <c r="M765">
        <v>283.1669</v>
      </c>
      <c r="N765">
        <v>0.023808</v>
      </c>
      <c r="O765">
        <v>2.45443</v>
      </c>
      <c r="P765">
        <v>4.430379</v>
      </c>
      <c r="Q765">
        <v>0.6466</v>
      </c>
      <c r="R765">
        <v>0.0709</v>
      </c>
    </row>
    <row r="766" spans="1:18" ht="12.75">
      <c r="A766" s="21" t="s">
        <v>169</v>
      </c>
      <c r="B766" s="21">
        <f t="shared" si="45"/>
        <v>37</v>
      </c>
      <c r="C766">
        <f t="shared" si="48"/>
        <v>1978</v>
      </c>
      <c r="D766">
        <v>83314641</v>
      </c>
      <c r="E766">
        <v>59.4</v>
      </c>
      <c r="F766">
        <v>11879</v>
      </c>
      <c r="G766">
        <v>140260338.383838</v>
      </c>
      <c r="H766">
        <v>11807.41968</v>
      </c>
      <c r="I766">
        <v>104.977</v>
      </c>
      <c r="J766">
        <v>0.008837</v>
      </c>
      <c r="K766">
        <v>14.59657</v>
      </c>
      <c r="L766">
        <v>24.57335</v>
      </c>
      <c r="M766">
        <v>292.3184</v>
      </c>
      <c r="N766">
        <v>0.024608</v>
      </c>
      <c r="O766">
        <v>2.57756</v>
      </c>
      <c r="P766">
        <v>4.339327</v>
      </c>
      <c r="Q766">
        <v>0.6107</v>
      </c>
      <c r="R766">
        <v>0.0644</v>
      </c>
    </row>
    <row r="767" spans="1:18" ht="12.75">
      <c r="A767" s="21" t="s">
        <v>169</v>
      </c>
      <c r="B767" s="21">
        <f t="shared" si="45"/>
        <v>37</v>
      </c>
      <c r="C767">
        <f t="shared" si="48"/>
        <v>1979</v>
      </c>
      <c r="D767">
        <v>92136478</v>
      </c>
      <c r="E767">
        <v>64.7</v>
      </c>
      <c r="F767">
        <v>11888</v>
      </c>
      <c r="G767">
        <v>142405684.698609</v>
      </c>
      <c r="H767">
        <v>11978.943868</v>
      </c>
      <c r="I767">
        <v>107.1709</v>
      </c>
      <c r="J767">
        <v>0.009015</v>
      </c>
      <c r="K767">
        <v>15.62224</v>
      </c>
      <c r="L767">
        <v>24.145657</v>
      </c>
      <c r="M767">
        <v>294.5383</v>
      </c>
      <c r="N767">
        <v>0.024776</v>
      </c>
      <c r="O767">
        <v>3.12745</v>
      </c>
      <c r="P767">
        <v>4.833771</v>
      </c>
      <c r="Q767">
        <v>0.5861</v>
      </c>
      <c r="R767">
        <v>0.0556</v>
      </c>
    </row>
    <row r="768" spans="1:18" ht="12.75">
      <c r="A768" s="21" t="s">
        <v>169</v>
      </c>
      <c r="B768" s="21">
        <f t="shared" si="45"/>
        <v>37</v>
      </c>
      <c r="C768">
        <f t="shared" si="48"/>
        <v>1980</v>
      </c>
      <c r="D768">
        <v>101460160</v>
      </c>
      <c r="E768">
        <v>71.4</v>
      </c>
      <c r="F768">
        <v>11864</v>
      </c>
      <c r="G768">
        <v>142101064.42577</v>
      </c>
      <c r="H768">
        <v>11977.500373</v>
      </c>
      <c r="I768">
        <v>108.389</v>
      </c>
      <c r="J768">
        <v>0.009136</v>
      </c>
      <c r="K768">
        <v>17.42003</v>
      </c>
      <c r="L768">
        <v>24.397801</v>
      </c>
      <c r="M768">
        <v>294.6721</v>
      </c>
      <c r="N768">
        <v>0.024837</v>
      </c>
      <c r="O768">
        <v>3.72694</v>
      </c>
      <c r="P768">
        <v>5.219804</v>
      </c>
      <c r="Q768">
        <v>0.6152</v>
      </c>
      <c r="R768">
        <v>0.0788</v>
      </c>
    </row>
    <row r="769" spans="1:18" ht="12.75">
      <c r="A769" s="21" t="s">
        <v>169</v>
      </c>
      <c r="B769" s="21">
        <f t="shared" si="45"/>
        <v>37</v>
      </c>
      <c r="C769">
        <f t="shared" si="48"/>
        <v>1981</v>
      </c>
      <c r="D769">
        <v>110644470</v>
      </c>
      <c r="E769">
        <v>77.8</v>
      </c>
      <c r="F769">
        <v>11880</v>
      </c>
      <c r="G769">
        <v>142216542.416452</v>
      </c>
      <c r="H769">
        <v>11971.089429</v>
      </c>
      <c r="I769">
        <v>108.2082</v>
      </c>
      <c r="J769">
        <v>0.009108</v>
      </c>
      <c r="K769">
        <v>19.53883</v>
      </c>
      <c r="L769">
        <v>25.114177</v>
      </c>
      <c r="M769">
        <v>292.0849</v>
      </c>
      <c r="N769">
        <v>0.024586</v>
      </c>
      <c r="O769">
        <v>4.4117</v>
      </c>
      <c r="P769">
        <v>5.670566</v>
      </c>
      <c r="Q769">
        <v>0.639</v>
      </c>
      <c r="R769">
        <v>0.0599</v>
      </c>
    </row>
    <row r="770" spans="1:18" ht="12.75">
      <c r="A770" s="21" t="s">
        <v>169</v>
      </c>
      <c r="B770" s="21">
        <f t="shared" si="45"/>
        <v>37</v>
      </c>
      <c r="C770">
        <f t="shared" si="48"/>
        <v>1982</v>
      </c>
      <c r="D770">
        <v>117644475</v>
      </c>
      <c r="E770">
        <v>82.2</v>
      </c>
      <c r="F770">
        <v>11885</v>
      </c>
      <c r="G770">
        <v>143119799.270073</v>
      </c>
      <c r="H770">
        <v>12042.052947</v>
      </c>
      <c r="I770">
        <v>107.3644</v>
      </c>
      <c r="J770">
        <v>0.009034</v>
      </c>
      <c r="K770">
        <v>22.49002</v>
      </c>
      <c r="L770">
        <v>27.360122</v>
      </c>
      <c r="M770">
        <v>280.072</v>
      </c>
      <c r="N770">
        <v>0.023565</v>
      </c>
      <c r="O770">
        <v>5.27616</v>
      </c>
      <c r="P770">
        <v>6.418686</v>
      </c>
      <c r="Q770">
        <v>0.5567</v>
      </c>
      <c r="R770">
        <v>0.0524</v>
      </c>
    </row>
    <row r="771" spans="1:18" ht="12.75">
      <c r="A771" s="21" t="s">
        <v>169</v>
      </c>
      <c r="B771" s="21">
        <f t="shared" si="45"/>
        <v>37</v>
      </c>
      <c r="C771">
        <f t="shared" si="48"/>
        <v>1983</v>
      </c>
      <c r="D771">
        <v>124040491</v>
      </c>
      <c r="E771">
        <v>86.2</v>
      </c>
      <c r="F771">
        <v>11896</v>
      </c>
      <c r="G771">
        <v>143898481.438515</v>
      </c>
      <c r="H771">
        <v>12096.375373</v>
      </c>
      <c r="I771">
        <v>110.323</v>
      </c>
      <c r="J771">
        <v>0.009274</v>
      </c>
      <c r="K771">
        <v>22.86872</v>
      </c>
      <c r="L771">
        <v>26.529838</v>
      </c>
      <c r="M771">
        <v>259.6138</v>
      </c>
      <c r="N771">
        <v>0.021824</v>
      </c>
      <c r="O771">
        <v>6.26112</v>
      </c>
      <c r="P771">
        <v>7.26348</v>
      </c>
      <c r="Q771">
        <v>0.6229</v>
      </c>
      <c r="R771">
        <v>0.0742</v>
      </c>
    </row>
    <row r="772" spans="1:18" ht="12.75">
      <c r="A772" s="21" t="s">
        <v>169</v>
      </c>
      <c r="B772" s="21">
        <f aca="true" t="shared" si="49" ref="B772:B835">B771</f>
        <v>37</v>
      </c>
      <c r="C772">
        <f t="shared" si="48"/>
        <v>1984</v>
      </c>
      <c r="D772">
        <v>133808722</v>
      </c>
      <c r="E772">
        <v>89.6</v>
      </c>
      <c r="F772">
        <v>11892</v>
      </c>
      <c r="G772">
        <v>149340091.517857</v>
      </c>
      <c r="H772">
        <v>12558.029896</v>
      </c>
      <c r="I772">
        <v>113.0454</v>
      </c>
      <c r="J772">
        <v>0.009506</v>
      </c>
      <c r="K772">
        <v>23.35323</v>
      </c>
      <c r="L772">
        <v>26.063873</v>
      </c>
      <c r="M772">
        <v>274.3278</v>
      </c>
      <c r="N772">
        <v>0.023068</v>
      </c>
      <c r="O772">
        <v>6.34443</v>
      </c>
      <c r="P772">
        <v>7.080837</v>
      </c>
      <c r="Q772">
        <v>0.5585</v>
      </c>
      <c r="R772">
        <v>0.0595</v>
      </c>
    </row>
    <row r="773" spans="1:18" ht="12.75">
      <c r="A773" s="21" t="s">
        <v>169</v>
      </c>
      <c r="B773" s="21">
        <f t="shared" si="49"/>
        <v>37</v>
      </c>
      <c r="C773">
        <f t="shared" si="48"/>
        <v>1985</v>
      </c>
      <c r="D773">
        <v>142333090</v>
      </c>
      <c r="E773">
        <v>93.1</v>
      </c>
      <c r="F773">
        <v>11866</v>
      </c>
      <c r="G773">
        <v>152881944.146079</v>
      </c>
      <c r="H773">
        <v>12884.033722</v>
      </c>
      <c r="I773">
        <v>111.5261</v>
      </c>
      <c r="J773">
        <v>0.009399</v>
      </c>
      <c r="K773">
        <v>25.04739</v>
      </c>
      <c r="L773">
        <v>26.903749</v>
      </c>
      <c r="M773">
        <v>253.2373</v>
      </c>
      <c r="N773">
        <v>0.021341</v>
      </c>
      <c r="O773">
        <v>6.49554</v>
      </c>
      <c r="P773">
        <v>6.97695</v>
      </c>
      <c r="Q773">
        <v>0.5677</v>
      </c>
      <c r="R773">
        <v>0.0588</v>
      </c>
    </row>
    <row r="774" spans="1:18" ht="12.75">
      <c r="A774" s="21" t="s">
        <v>169</v>
      </c>
      <c r="B774" s="21">
        <f t="shared" si="49"/>
        <v>37</v>
      </c>
      <c r="C774">
        <f t="shared" si="48"/>
        <v>1986</v>
      </c>
      <c r="D774">
        <v>151706321</v>
      </c>
      <c r="E774">
        <v>96</v>
      </c>
      <c r="F774">
        <v>11897</v>
      </c>
      <c r="G774">
        <v>158027417.708333</v>
      </c>
      <c r="H774">
        <v>13282.96358</v>
      </c>
      <c r="I774">
        <v>116.8294</v>
      </c>
      <c r="J774">
        <v>0.00982</v>
      </c>
      <c r="K774">
        <v>25.95586</v>
      </c>
      <c r="L774">
        <v>27.037354</v>
      </c>
      <c r="M774">
        <v>264.0406</v>
      </c>
      <c r="N774">
        <v>0.022194</v>
      </c>
      <c r="O774">
        <v>6.17103</v>
      </c>
      <c r="P774">
        <v>6.428156</v>
      </c>
      <c r="Q774">
        <v>0.578</v>
      </c>
      <c r="R774">
        <v>0.0644</v>
      </c>
    </row>
    <row r="775" spans="1:18" ht="12.75">
      <c r="A775" s="21" t="s">
        <v>169</v>
      </c>
      <c r="B775" s="21">
        <f t="shared" si="49"/>
        <v>37</v>
      </c>
      <c r="C775">
        <f t="shared" si="48"/>
        <v>1987</v>
      </c>
      <c r="D775">
        <v>157416618</v>
      </c>
      <c r="E775">
        <v>100</v>
      </c>
      <c r="F775">
        <v>11943</v>
      </c>
      <c r="G775">
        <v>157416618</v>
      </c>
      <c r="H775">
        <v>13180.659633</v>
      </c>
      <c r="I775">
        <v>122.0159</v>
      </c>
      <c r="J775">
        <v>0.010217</v>
      </c>
      <c r="K775">
        <v>25.95514</v>
      </c>
      <c r="L775">
        <v>25.95514</v>
      </c>
      <c r="M775">
        <v>260.2223</v>
      </c>
      <c r="N775">
        <v>0.021789</v>
      </c>
      <c r="O775">
        <v>5.82035</v>
      </c>
      <c r="P775">
        <v>5.82035</v>
      </c>
      <c r="Q775">
        <v>0.6084</v>
      </c>
      <c r="R775">
        <v>0.0754</v>
      </c>
    </row>
    <row r="776" spans="1:18" ht="12.75">
      <c r="A776" s="21" t="s">
        <v>169</v>
      </c>
      <c r="B776" s="21">
        <f t="shared" si="49"/>
        <v>37</v>
      </c>
      <c r="C776">
        <f t="shared" si="48"/>
        <v>1988</v>
      </c>
      <c r="D776">
        <v>169490864</v>
      </c>
      <c r="E776">
        <v>104.2</v>
      </c>
      <c r="F776">
        <v>11998</v>
      </c>
      <c r="G776">
        <v>162659178.502879</v>
      </c>
      <c r="H776">
        <v>13557.191074</v>
      </c>
      <c r="I776">
        <v>129.0689</v>
      </c>
      <c r="J776">
        <v>0.010758</v>
      </c>
      <c r="K776">
        <v>25.43598</v>
      </c>
      <c r="L776">
        <v>24.410729</v>
      </c>
      <c r="M776">
        <v>277.6874</v>
      </c>
      <c r="N776">
        <v>0.023144</v>
      </c>
      <c r="O776">
        <v>5.5888</v>
      </c>
      <c r="P776">
        <v>5.363532</v>
      </c>
      <c r="Q776">
        <v>0.6038</v>
      </c>
      <c r="R776">
        <v>0.0772</v>
      </c>
    </row>
    <row r="777" spans="1:18" ht="12.75">
      <c r="A777" s="21" t="s">
        <v>169</v>
      </c>
      <c r="B777" s="21">
        <f t="shared" si="49"/>
        <v>37</v>
      </c>
      <c r="C777">
        <f t="shared" si="48"/>
        <v>1989</v>
      </c>
      <c r="D777">
        <v>181734714</v>
      </c>
      <c r="E777">
        <v>109.3</v>
      </c>
      <c r="F777">
        <v>12040</v>
      </c>
      <c r="G777">
        <v>166271467.520586</v>
      </c>
      <c r="H777">
        <v>13809.922552</v>
      </c>
      <c r="I777">
        <v>130.1363</v>
      </c>
      <c r="J777">
        <v>0.010809</v>
      </c>
      <c r="K777">
        <v>26.08787</v>
      </c>
      <c r="L777">
        <v>23.868134</v>
      </c>
      <c r="M777">
        <v>280.773</v>
      </c>
      <c r="N777">
        <v>0.02332</v>
      </c>
      <c r="O777">
        <v>5.92064</v>
      </c>
      <c r="P777">
        <v>5.416871</v>
      </c>
      <c r="Q777">
        <v>0.5731</v>
      </c>
      <c r="R777">
        <v>0.0635</v>
      </c>
    </row>
    <row r="778" spans="1:18" ht="12.75">
      <c r="A778" s="21" t="s">
        <v>169</v>
      </c>
      <c r="B778" s="21">
        <f t="shared" si="49"/>
        <v>37</v>
      </c>
      <c r="C778">
        <f t="shared" si="48"/>
        <v>1990</v>
      </c>
      <c r="D778">
        <v>193289199</v>
      </c>
      <c r="E778">
        <v>115</v>
      </c>
      <c r="F778">
        <v>11882</v>
      </c>
      <c r="G778">
        <v>168077564.347826</v>
      </c>
      <c r="H778">
        <v>14145.561719</v>
      </c>
      <c r="I778">
        <v>130.2161</v>
      </c>
      <c r="J778">
        <v>0.010959</v>
      </c>
      <c r="K778">
        <v>27.02</v>
      </c>
      <c r="L778">
        <v>23.495652</v>
      </c>
      <c r="M778">
        <v>248.9014</v>
      </c>
      <c r="N778">
        <v>0.020948</v>
      </c>
      <c r="O778">
        <v>6.37</v>
      </c>
      <c r="P778">
        <v>5.53913</v>
      </c>
      <c r="Q778">
        <v>0.5126</v>
      </c>
      <c r="R778">
        <v>0.0606</v>
      </c>
    </row>
    <row r="779" spans="1:18" ht="12.75">
      <c r="A779" s="21" t="s">
        <v>170</v>
      </c>
      <c r="B779" s="21">
        <v>38</v>
      </c>
      <c r="C779">
        <v>1970</v>
      </c>
      <c r="D779">
        <v>3383849</v>
      </c>
      <c r="E779">
        <v>35.7</v>
      </c>
      <c r="F779">
        <v>950</v>
      </c>
      <c r="G779">
        <v>9478568.627451</v>
      </c>
      <c r="H779">
        <v>9977.44066</v>
      </c>
      <c r="I779">
        <v>4.74153</v>
      </c>
      <c r="J779">
        <v>0.004991</v>
      </c>
      <c r="K779">
        <v>8.43759</v>
      </c>
      <c r="L779">
        <v>23.634706</v>
      </c>
      <c r="M779">
        <v>12.19074</v>
      </c>
      <c r="N779">
        <v>0.012832</v>
      </c>
      <c r="O779">
        <v>1.79431</v>
      </c>
      <c r="P779">
        <v>5.026078</v>
      </c>
      <c r="Q779">
        <v>0.6258</v>
      </c>
      <c r="R779">
        <v>0.0631</v>
      </c>
    </row>
    <row r="780" spans="1:18" ht="12.75">
      <c r="A780" s="21" t="s">
        <v>170</v>
      </c>
      <c r="B780" s="21">
        <f t="shared" si="49"/>
        <v>38</v>
      </c>
      <c r="C780">
        <f>+C779+1</f>
        <v>1971</v>
      </c>
      <c r="D780">
        <v>3588930</v>
      </c>
      <c r="E780">
        <v>37.4</v>
      </c>
      <c r="F780">
        <v>963</v>
      </c>
      <c r="G780">
        <v>9596069.518717</v>
      </c>
      <c r="H780">
        <v>9964.765855</v>
      </c>
      <c r="I780">
        <v>5.14303</v>
      </c>
      <c r="J780">
        <v>0.005341</v>
      </c>
      <c r="K780">
        <v>8.58561</v>
      </c>
      <c r="L780">
        <v>22.956176</v>
      </c>
      <c r="M780">
        <v>12.41536</v>
      </c>
      <c r="N780">
        <v>0.012892</v>
      </c>
      <c r="O780">
        <v>1.89225</v>
      </c>
      <c r="P780">
        <v>5.059492</v>
      </c>
      <c r="Q780">
        <v>0.5926</v>
      </c>
      <c r="R780">
        <v>0.0521</v>
      </c>
    </row>
    <row r="781" spans="1:18" ht="12.75">
      <c r="A781" s="21" t="s">
        <v>170</v>
      </c>
      <c r="B781" s="21">
        <f t="shared" si="49"/>
        <v>38</v>
      </c>
      <c r="C781">
        <f aca="true" t="shared" si="50" ref="C781:C799">+C780+1</f>
        <v>1972</v>
      </c>
      <c r="D781">
        <v>3868498</v>
      </c>
      <c r="E781">
        <v>38.8</v>
      </c>
      <c r="F781">
        <v>975</v>
      </c>
      <c r="G781">
        <v>9970355.670103</v>
      </c>
      <c r="H781">
        <v>10226.005815</v>
      </c>
      <c r="I781">
        <v>5.47525</v>
      </c>
      <c r="J781">
        <v>0.005616</v>
      </c>
      <c r="K781">
        <v>9.6179</v>
      </c>
      <c r="L781">
        <v>24.788402</v>
      </c>
      <c r="M781">
        <v>13.57131</v>
      </c>
      <c r="N781">
        <v>0.013919</v>
      </c>
      <c r="O781">
        <v>2.01108</v>
      </c>
      <c r="P781">
        <v>5.183196</v>
      </c>
      <c r="Q781">
        <v>0.5791</v>
      </c>
      <c r="R781">
        <v>0.0394</v>
      </c>
    </row>
    <row r="782" spans="1:18" ht="12.75">
      <c r="A782" s="21" t="s">
        <v>170</v>
      </c>
      <c r="B782" s="21">
        <f t="shared" si="49"/>
        <v>38</v>
      </c>
      <c r="C782">
        <f t="shared" si="50"/>
        <v>1973</v>
      </c>
      <c r="D782">
        <v>4186737</v>
      </c>
      <c r="E782">
        <v>41</v>
      </c>
      <c r="F782">
        <v>976</v>
      </c>
      <c r="G782">
        <v>10211553.658537</v>
      </c>
      <c r="H782">
        <v>10462.657437</v>
      </c>
      <c r="I782">
        <v>5.876208</v>
      </c>
      <c r="J782">
        <v>0.006021</v>
      </c>
      <c r="K782">
        <v>10.1651</v>
      </c>
      <c r="L782">
        <v>24.792927</v>
      </c>
      <c r="M782">
        <v>11.59922</v>
      </c>
      <c r="N782">
        <v>0.011884</v>
      </c>
      <c r="O782">
        <v>2.3355</v>
      </c>
      <c r="P782">
        <v>5.696341</v>
      </c>
      <c r="Q782">
        <v>0.5713</v>
      </c>
      <c r="R782">
        <v>0.0564</v>
      </c>
    </row>
    <row r="783" spans="1:18" ht="12.75">
      <c r="A783" s="21" t="s">
        <v>170</v>
      </c>
      <c r="B783" s="21">
        <f t="shared" si="49"/>
        <v>38</v>
      </c>
      <c r="C783">
        <f t="shared" si="50"/>
        <v>1974</v>
      </c>
      <c r="D783">
        <v>4437056</v>
      </c>
      <c r="E783">
        <v>45.2</v>
      </c>
      <c r="F783">
        <v>951</v>
      </c>
      <c r="G783">
        <v>9816495.575221</v>
      </c>
      <c r="H783">
        <v>10322.287671</v>
      </c>
      <c r="I783">
        <v>5.690687</v>
      </c>
      <c r="J783">
        <v>0.005984</v>
      </c>
      <c r="K783">
        <v>14.61825</v>
      </c>
      <c r="L783">
        <v>32.341261</v>
      </c>
      <c r="M783">
        <v>13.08533</v>
      </c>
      <c r="N783">
        <v>0.01376</v>
      </c>
      <c r="O783">
        <v>2.52367</v>
      </c>
      <c r="P783">
        <v>5.583341</v>
      </c>
      <c r="Q783">
        <v>0.5821</v>
      </c>
      <c r="R783">
        <v>0.0428</v>
      </c>
    </row>
    <row r="784" spans="1:18" ht="12.75">
      <c r="A784" s="21" t="s">
        <v>170</v>
      </c>
      <c r="B784" s="21">
        <f t="shared" si="49"/>
        <v>38</v>
      </c>
      <c r="C784">
        <f t="shared" si="50"/>
        <v>1975</v>
      </c>
      <c r="D784">
        <v>4857265</v>
      </c>
      <c r="E784">
        <v>48.9</v>
      </c>
      <c r="F784">
        <v>943</v>
      </c>
      <c r="G784">
        <v>9933057.259714</v>
      </c>
      <c r="H784">
        <v>10533.46475</v>
      </c>
      <c r="I784">
        <v>5.74707</v>
      </c>
      <c r="J784">
        <v>0.006094</v>
      </c>
      <c r="K784">
        <v>15.43134</v>
      </c>
      <c r="L784">
        <v>31.556933</v>
      </c>
      <c r="M784">
        <v>13.22547</v>
      </c>
      <c r="N784">
        <v>0.014025</v>
      </c>
      <c r="O784">
        <v>3.04246</v>
      </c>
      <c r="P784">
        <v>6.2218</v>
      </c>
      <c r="Q784">
        <v>0.546</v>
      </c>
      <c r="R784">
        <v>0.0487</v>
      </c>
    </row>
    <row r="785" spans="1:18" ht="12.75">
      <c r="A785" s="21" t="s">
        <v>170</v>
      </c>
      <c r="B785" s="21">
        <f t="shared" si="49"/>
        <v>38</v>
      </c>
      <c r="C785">
        <f t="shared" si="50"/>
        <v>1976</v>
      </c>
      <c r="D785">
        <v>5306346</v>
      </c>
      <c r="E785">
        <v>51.8</v>
      </c>
      <c r="F785">
        <v>946</v>
      </c>
      <c r="G785">
        <v>10243911.196911</v>
      </c>
      <c r="H785">
        <v>10828.658771</v>
      </c>
      <c r="I785">
        <v>6.214395</v>
      </c>
      <c r="J785">
        <v>0.006569</v>
      </c>
      <c r="K785">
        <v>15.20681</v>
      </c>
      <c r="L785">
        <v>29.356776</v>
      </c>
      <c r="M785">
        <v>12.47793</v>
      </c>
      <c r="N785">
        <v>0.01319</v>
      </c>
      <c r="O785">
        <v>3.31986</v>
      </c>
      <c r="P785">
        <v>6.408996</v>
      </c>
      <c r="Q785">
        <v>0.6444</v>
      </c>
      <c r="R785">
        <v>0.0405</v>
      </c>
    </row>
    <row r="786" spans="1:18" ht="12.75">
      <c r="A786" s="21" t="s">
        <v>170</v>
      </c>
      <c r="B786" s="21">
        <f t="shared" si="49"/>
        <v>38</v>
      </c>
      <c r="C786">
        <f t="shared" si="50"/>
        <v>1977</v>
      </c>
      <c r="D786">
        <v>5818311</v>
      </c>
      <c r="E786">
        <v>55.4</v>
      </c>
      <c r="F786">
        <v>950</v>
      </c>
      <c r="G786">
        <v>10502366.425993</v>
      </c>
      <c r="H786">
        <v>11055.122554</v>
      </c>
      <c r="I786">
        <v>6.060585</v>
      </c>
      <c r="J786">
        <v>0.00638</v>
      </c>
      <c r="K786">
        <v>16.90825</v>
      </c>
      <c r="L786">
        <v>30.520307</v>
      </c>
      <c r="M786">
        <v>13.68968</v>
      </c>
      <c r="N786">
        <v>0.01441</v>
      </c>
      <c r="O786">
        <v>4.17373</v>
      </c>
      <c r="P786">
        <v>7.533809</v>
      </c>
      <c r="Q786">
        <v>0.6298</v>
      </c>
      <c r="R786">
        <v>0.0468</v>
      </c>
    </row>
    <row r="787" spans="1:18" ht="12.75">
      <c r="A787" s="21" t="s">
        <v>170</v>
      </c>
      <c r="B787" s="21">
        <f t="shared" si="49"/>
        <v>38</v>
      </c>
      <c r="C787">
        <f t="shared" si="50"/>
        <v>1978</v>
      </c>
      <c r="D787">
        <v>6341292</v>
      </c>
      <c r="E787">
        <v>59.4</v>
      </c>
      <c r="F787">
        <v>952</v>
      </c>
      <c r="G787">
        <v>10675575.757576</v>
      </c>
      <c r="H787">
        <v>11213.840081</v>
      </c>
      <c r="I787">
        <v>6.151836</v>
      </c>
      <c r="J787">
        <v>0.006462</v>
      </c>
      <c r="K787">
        <v>17.1071</v>
      </c>
      <c r="L787">
        <v>28.799832</v>
      </c>
      <c r="M787">
        <v>13.78456</v>
      </c>
      <c r="N787">
        <v>0.01448</v>
      </c>
      <c r="O787">
        <v>4.12679</v>
      </c>
      <c r="P787">
        <v>6.947458</v>
      </c>
      <c r="Q787">
        <v>0.6068</v>
      </c>
      <c r="R787">
        <v>0.0373</v>
      </c>
    </row>
    <row r="788" spans="1:18" ht="12.75">
      <c r="A788" s="21" t="s">
        <v>170</v>
      </c>
      <c r="B788" s="21">
        <f t="shared" si="49"/>
        <v>38</v>
      </c>
      <c r="C788">
        <f t="shared" si="50"/>
        <v>1979</v>
      </c>
      <c r="D788">
        <v>6975547</v>
      </c>
      <c r="E788">
        <v>64.7</v>
      </c>
      <c r="F788">
        <v>950</v>
      </c>
      <c r="G788">
        <v>10781370.942813</v>
      </c>
      <c r="H788">
        <v>11348.811519</v>
      </c>
      <c r="I788">
        <v>6.172308</v>
      </c>
      <c r="J788">
        <v>0.006497</v>
      </c>
      <c r="K788">
        <v>19.4948</v>
      </c>
      <c r="L788">
        <v>30.131066</v>
      </c>
      <c r="M788">
        <v>13.54563</v>
      </c>
      <c r="N788">
        <v>0.014259</v>
      </c>
      <c r="O788">
        <v>3.63564</v>
      </c>
      <c r="P788">
        <v>5.619227</v>
      </c>
      <c r="Q788">
        <v>0.5667</v>
      </c>
      <c r="R788">
        <v>0.0446</v>
      </c>
    </row>
    <row r="789" spans="1:18" ht="12.75">
      <c r="A789" s="21" t="s">
        <v>170</v>
      </c>
      <c r="B789" s="21">
        <f t="shared" si="49"/>
        <v>38</v>
      </c>
      <c r="C789">
        <f t="shared" si="50"/>
        <v>1980</v>
      </c>
      <c r="D789">
        <v>7876439</v>
      </c>
      <c r="E789">
        <v>71.4</v>
      </c>
      <c r="F789">
        <v>947</v>
      </c>
      <c r="G789">
        <v>11031427.170868</v>
      </c>
      <c r="H789">
        <v>11648.81433</v>
      </c>
      <c r="I789">
        <v>6.27808</v>
      </c>
      <c r="J789">
        <v>0.006629</v>
      </c>
      <c r="K789">
        <v>22.63897</v>
      </c>
      <c r="L789">
        <v>31.707241</v>
      </c>
      <c r="M789">
        <v>14.25232</v>
      </c>
      <c r="N789">
        <v>0.01505</v>
      </c>
      <c r="O789">
        <v>5.57544</v>
      </c>
      <c r="P789">
        <v>7.808739</v>
      </c>
      <c r="Q789">
        <v>0.6193</v>
      </c>
      <c r="R789">
        <v>0.0541</v>
      </c>
    </row>
    <row r="790" spans="1:18" ht="12.75">
      <c r="A790" s="21" t="s">
        <v>170</v>
      </c>
      <c r="B790" s="21">
        <f t="shared" si="49"/>
        <v>38</v>
      </c>
      <c r="C790">
        <f t="shared" si="50"/>
        <v>1981</v>
      </c>
      <c r="D790">
        <v>8754492</v>
      </c>
      <c r="E790">
        <v>77.8</v>
      </c>
      <c r="F790">
        <v>952</v>
      </c>
      <c r="G790">
        <v>11252560.411311</v>
      </c>
      <c r="H790">
        <v>11819.916398</v>
      </c>
      <c r="I790">
        <v>6.201272</v>
      </c>
      <c r="J790">
        <v>0.006514</v>
      </c>
      <c r="K790">
        <v>27.88842</v>
      </c>
      <c r="L790">
        <v>35.846298</v>
      </c>
      <c r="M790">
        <v>14.74133</v>
      </c>
      <c r="N790">
        <v>0.015485</v>
      </c>
      <c r="O790">
        <v>6.46333</v>
      </c>
      <c r="P790">
        <v>8.307622</v>
      </c>
      <c r="Q790">
        <v>0.6347</v>
      </c>
      <c r="R790">
        <v>0.047</v>
      </c>
    </row>
    <row r="791" spans="1:18" ht="12.75">
      <c r="A791" s="21" t="s">
        <v>170</v>
      </c>
      <c r="B791" s="21">
        <f t="shared" si="49"/>
        <v>38</v>
      </c>
      <c r="C791">
        <f t="shared" si="50"/>
        <v>1982</v>
      </c>
      <c r="D791">
        <v>9390392</v>
      </c>
      <c r="E791">
        <v>82.2</v>
      </c>
      <c r="F791">
        <v>953</v>
      </c>
      <c r="G791">
        <v>11423834.549878</v>
      </c>
      <c r="H791">
        <v>11987.234575</v>
      </c>
      <c r="I791">
        <v>6.250699</v>
      </c>
      <c r="J791">
        <v>0.006559</v>
      </c>
      <c r="K791">
        <v>26.8968</v>
      </c>
      <c r="L791">
        <v>32.721168</v>
      </c>
      <c r="M791">
        <v>15.36359</v>
      </c>
      <c r="N791">
        <v>0.016121</v>
      </c>
      <c r="O791">
        <v>7.67978</v>
      </c>
      <c r="P791">
        <v>9.342798</v>
      </c>
      <c r="Q791">
        <v>0.5508</v>
      </c>
      <c r="R791">
        <v>0.0353</v>
      </c>
    </row>
    <row r="792" spans="1:18" ht="12.75">
      <c r="A792" s="21" t="s">
        <v>170</v>
      </c>
      <c r="B792" s="21">
        <f t="shared" si="49"/>
        <v>38</v>
      </c>
      <c r="C792">
        <f t="shared" si="50"/>
        <v>1983</v>
      </c>
      <c r="D792">
        <v>10292253</v>
      </c>
      <c r="E792">
        <v>86.2</v>
      </c>
      <c r="F792">
        <v>955</v>
      </c>
      <c r="G792">
        <v>11939968.677494</v>
      </c>
      <c r="H792">
        <v>12502.585003</v>
      </c>
      <c r="I792">
        <v>6.525801</v>
      </c>
      <c r="J792">
        <v>0.006833</v>
      </c>
      <c r="K792">
        <v>27.90182</v>
      </c>
      <c r="L792">
        <v>32.368701</v>
      </c>
      <c r="M792">
        <v>14.22375</v>
      </c>
      <c r="N792">
        <v>0.014894</v>
      </c>
      <c r="O792">
        <v>8.37093</v>
      </c>
      <c r="P792">
        <v>9.711056</v>
      </c>
      <c r="Q792">
        <v>0.5754</v>
      </c>
      <c r="R792">
        <v>0.0608</v>
      </c>
    </row>
    <row r="793" spans="1:18" ht="12.75">
      <c r="A793" s="21" t="s">
        <v>170</v>
      </c>
      <c r="B793" s="21">
        <f t="shared" si="49"/>
        <v>38</v>
      </c>
      <c r="C793">
        <f t="shared" si="50"/>
        <v>1984</v>
      </c>
      <c r="D793">
        <v>11337874</v>
      </c>
      <c r="E793">
        <v>89.6</v>
      </c>
      <c r="F793">
        <v>960</v>
      </c>
      <c r="G793">
        <v>12653877.232143</v>
      </c>
      <c r="H793">
        <v>13181.122117</v>
      </c>
      <c r="I793">
        <v>6.676018</v>
      </c>
      <c r="J793">
        <v>0.006954</v>
      </c>
      <c r="K793">
        <v>27.55397</v>
      </c>
      <c r="L793">
        <v>30.752199</v>
      </c>
      <c r="M793">
        <v>15.49223</v>
      </c>
      <c r="N793">
        <v>0.016138</v>
      </c>
      <c r="O793">
        <v>7.28539</v>
      </c>
      <c r="P793">
        <v>8.131016</v>
      </c>
      <c r="Q793">
        <v>0.5573</v>
      </c>
      <c r="R793">
        <v>0.0504</v>
      </c>
    </row>
    <row r="794" spans="1:18" ht="12.75">
      <c r="A794" s="21" t="s">
        <v>170</v>
      </c>
      <c r="B794" s="21">
        <f t="shared" si="49"/>
        <v>38</v>
      </c>
      <c r="C794">
        <f t="shared" si="50"/>
        <v>1985</v>
      </c>
      <c r="D794">
        <v>12044421</v>
      </c>
      <c r="E794">
        <v>93.1</v>
      </c>
      <c r="F794">
        <v>967</v>
      </c>
      <c r="G794">
        <v>12937079.484425</v>
      </c>
      <c r="H794">
        <v>13378.572373</v>
      </c>
      <c r="I794">
        <v>6.724431</v>
      </c>
      <c r="J794">
        <v>0.006954</v>
      </c>
      <c r="K794">
        <v>26.76793</v>
      </c>
      <c r="L794">
        <v>28.751805</v>
      </c>
      <c r="M794">
        <v>15.48539</v>
      </c>
      <c r="N794">
        <v>0.016014</v>
      </c>
      <c r="O794">
        <v>7.61692</v>
      </c>
      <c r="P794">
        <v>8.181439</v>
      </c>
      <c r="Q794">
        <v>0.568</v>
      </c>
      <c r="R794">
        <v>0.0421</v>
      </c>
    </row>
    <row r="795" spans="1:18" ht="12.75">
      <c r="A795" s="21" t="s">
        <v>170</v>
      </c>
      <c r="B795" s="21">
        <f t="shared" si="49"/>
        <v>38</v>
      </c>
      <c r="C795">
        <f t="shared" si="50"/>
        <v>1986</v>
      </c>
      <c r="D795">
        <v>12814701</v>
      </c>
      <c r="E795">
        <v>96</v>
      </c>
      <c r="F795">
        <v>975</v>
      </c>
      <c r="G795">
        <v>13348646.875</v>
      </c>
      <c r="H795">
        <v>13690.919872</v>
      </c>
      <c r="I795">
        <v>7.040983</v>
      </c>
      <c r="J795">
        <v>0.007222</v>
      </c>
      <c r="K795">
        <v>25.41605</v>
      </c>
      <c r="L795">
        <v>26.475052</v>
      </c>
      <c r="M795">
        <v>16.5669</v>
      </c>
      <c r="N795">
        <v>0.016992</v>
      </c>
      <c r="O795">
        <v>7.25398</v>
      </c>
      <c r="P795">
        <v>7.556229</v>
      </c>
      <c r="Q795">
        <v>0.5878</v>
      </c>
      <c r="R795">
        <v>0.0318</v>
      </c>
    </row>
    <row r="796" spans="1:18" ht="12.75">
      <c r="A796" s="21" t="s">
        <v>170</v>
      </c>
      <c r="B796" s="21">
        <f t="shared" si="49"/>
        <v>38</v>
      </c>
      <c r="C796">
        <f t="shared" si="50"/>
        <v>1987</v>
      </c>
      <c r="D796">
        <v>13448128</v>
      </c>
      <c r="E796">
        <v>100</v>
      </c>
      <c r="F796">
        <v>986</v>
      </c>
      <c r="G796">
        <v>13448128</v>
      </c>
      <c r="H796">
        <v>13639.075051</v>
      </c>
      <c r="I796">
        <v>7.457936</v>
      </c>
      <c r="J796">
        <v>0.007564</v>
      </c>
      <c r="K796">
        <v>25.92862</v>
      </c>
      <c r="L796">
        <v>25.92862</v>
      </c>
      <c r="M796">
        <v>17.20207</v>
      </c>
      <c r="N796">
        <v>0.017446</v>
      </c>
      <c r="O796">
        <v>6.62787</v>
      </c>
      <c r="P796">
        <v>6.62787</v>
      </c>
      <c r="Q796">
        <v>0.5952</v>
      </c>
      <c r="R796">
        <v>0.043</v>
      </c>
    </row>
    <row r="797" spans="1:18" ht="12.75">
      <c r="A797" s="21" t="s">
        <v>170</v>
      </c>
      <c r="B797" s="21">
        <f t="shared" si="49"/>
        <v>38</v>
      </c>
      <c r="C797">
        <f t="shared" si="50"/>
        <v>1988</v>
      </c>
      <c r="D797">
        <v>14684227</v>
      </c>
      <c r="E797">
        <v>104.2</v>
      </c>
      <c r="F797">
        <v>993</v>
      </c>
      <c r="G797">
        <v>14092348.368522</v>
      </c>
      <c r="H797">
        <v>14191.6902</v>
      </c>
      <c r="I797">
        <v>7.912994</v>
      </c>
      <c r="J797">
        <v>0.007969</v>
      </c>
      <c r="K797">
        <v>25.27669</v>
      </c>
      <c r="L797">
        <v>24.25786</v>
      </c>
      <c r="M797">
        <v>18.15478</v>
      </c>
      <c r="N797">
        <v>0.018283</v>
      </c>
      <c r="O797">
        <v>6.42667</v>
      </c>
      <c r="P797">
        <v>6.16763</v>
      </c>
      <c r="Q797">
        <v>0.5844</v>
      </c>
      <c r="R797">
        <v>0.0554</v>
      </c>
    </row>
    <row r="798" spans="1:18" ht="12.75">
      <c r="A798" s="21" t="s">
        <v>170</v>
      </c>
      <c r="B798" s="21">
        <f t="shared" si="49"/>
        <v>38</v>
      </c>
      <c r="C798">
        <f t="shared" si="50"/>
        <v>1989</v>
      </c>
      <c r="D798">
        <v>15440888</v>
      </c>
      <c r="E798">
        <v>109.3</v>
      </c>
      <c r="F798">
        <v>998</v>
      </c>
      <c r="G798">
        <v>14127070.448307</v>
      </c>
      <c r="H798">
        <v>14155.381211</v>
      </c>
      <c r="I798">
        <v>8.08673</v>
      </c>
      <c r="J798">
        <v>0.008103</v>
      </c>
      <c r="K798">
        <v>26.34039</v>
      </c>
      <c r="L798">
        <v>24.099167</v>
      </c>
      <c r="M798">
        <v>18.7717</v>
      </c>
      <c r="N798">
        <v>0.018809</v>
      </c>
      <c r="O798">
        <v>6.94438</v>
      </c>
      <c r="P798">
        <v>6.353504</v>
      </c>
      <c r="Q798">
        <v>0.5866</v>
      </c>
      <c r="R798">
        <v>0.0504</v>
      </c>
    </row>
    <row r="799" spans="1:18" ht="12.75">
      <c r="A799" s="21" t="s">
        <v>170</v>
      </c>
      <c r="B799" s="21">
        <f t="shared" si="49"/>
        <v>38</v>
      </c>
      <c r="C799">
        <f t="shared" si="50"/>
        <v>1990</v>
      </c>
      <c r="D799">
        <v>16416327</v>
      </c>
      <c r="E799">
        <v>115</v>
      </c>
      <c r="F799">
        <v>1003</v>
      </c>
      <c r="G799">
        <v>14275066.956522</v>
      </c>
      <c r="H799">
        <v>14232.369847</v>
      </c>
      <c r="I799">
        <v>8.107919</v>
      </c>
      <c r="J799">
        <v>0.008084</v>
      </c>
      <c r="K799">
        <v>28.86</v>
      </c>
      <c r="L799">
        <v>25.095652</v>
      </c>
      <c r="M799">
        <v>18.20148</v>
      </c>
      <c r="N799">
        <v>0.018147</v>
      </c>
      <c r="O799">
        <v>7.03</v>
      </c>
      <c r="P799">
        <v>6.113043</v>
      </c>
      <c r="Q799">
        <v>0.4975</v>
      </c>
      <c r="R799">
        <v>0.0555</v>
      </c>
    </row>
    <row r="800" spans="1:18" ht="12.75">
      <c r="A800" s="21" t="s">
        <v>171</v>
      </c>
      <c r="B800" s="21">
        <v>39</v>
      </c>
      <c r="C800">
        <v>1970</v>
      </c>
      <c r="D800">
        <v>6944407</v>
      </c>
      <c r="E800">
        <v>35.7</v>
      </c>
      <c r="F800">
        <v>2591</v>
      </c>
      <c r="G800">
        <v>19452120.448179</v>
      </c>
      <c r="H800">
        <v>7507.572539</v>
      </c>
      <c r="I800">
        <v>25.06868</v>
      </c>
      <c r="J800">
        <v>0.009675</v>
      </c>
      <c r="K800">
        <v>5.63757</v>
      </c>
      <c r="L800">
        <v>15.791513</v>
      </c>
      <c r="M800">
        <v>19.46004</v>
      </c>
      <c r="N800">
        <v>0.007511</v>
      </c>
      <c r="O800">
        <v>1.31613</v>
      </c>
      <c r="P800">
        <v>3.686639</v>
      </c>
      <c r="Q800">
        <v>0.2863</v>
      </c>
      <c r="R800">
        <v>0.1959</v>
      </c>
    </row>
    <row r="801" spans="1:18" ht="12.75">
      <c r="A801" s="21" t="s">
        <v>171</v>
      </c>
      <c r="B801" s="21">
        <f t="shared" si="49"/>
        <v>39</v>
      </c>
      <c r="C801">
        <f>+C800+1</f>
        <v>1971</v>
      </c>
      <c r="D801">
        <v>7595393</v>
      </c>
      <c r="E801">
        <v>37.4</v>
      </c>
      <c r="F801">
        <v>2662</v>
      </c>
      <c r="G801">
        <v>20308537.433155</v>
      </c>
      <c r="H801">
        <v>7629.052379</v>
      </c>
      <c r="I801">
        <v>26.75432</v>
      </c>
      <c r="J801">
        <v>0.01005</v>
      </c>
      <c r="K801">
        <v>6.07794</v>
      </c>
      <c r="L801">
        <v>16.251176</v>
      </c>
      <c r="M801">
        <v>20.156</v>
      </c>
      <c r="N801">
        <v>0.007572</v>
      </c>
      <c r="O801">
        <v>1.42995</v>
      </c>
      <c r="P801">
        <v>3.823396</v>
      </c>
      <c r="Q801">
        <v>0.2336</v>
      </c>
      <c r="R801">
        <v>0.1784</v>
      </c>
    </row>
    <row r="802" spans="1:18" ht="12.75">
      <c r="A802" s="21" t="s">
        <v>171</v>
      </c>
      <c r="B802" s="21">
        <f t="shared" si="49"/>
        <v>39</v>
      </c>
      <c r="C802">
        <f aca="true" t="shared" si="51" ref="C802:C820">+C801+1</f>
        <v>1972</v>
      </c>
      <c r="D802">
        <v>8343123</v>
      </c>
      <c r="E802">
        <v>38.8</v>
      </c>
      <c r="F802">
        <v>2719</v>
      </c>
      <c r="G802">
        <v>21502894.329897</v>
      </c>
      <c r="H802">
        <v>7908.38335</v>
      </c>
      <c r="I802">
        <v>28.09329</v>
      </c>
      <c r="J802">
        <v>0.010332</v>
      </c>
      <c r="K802">
        <v>6.50246</v>
      </c>
      <c r="L802">
        <v>16.758918</v>
      </c>
      <c r="M802">
        <v>21.18764</v>
      </c>
      <c r="N802">
        <v>0.007792</v>
      </c>
      <c r="O802">
        <v>1.57228</v>
      </c>
      <c r="P802">
        <v>4.052268</v>
      </c>
      <c r="Q802">
        <v>0.2657</v>
      </c>
      <c r="R802">
        <v>0.1603</v>
      </c>
    </row>
    <row r="803" spans="1:18" ht="12.75">
      <c r="A803" s="21" t="s">
        <v>171</v>
      </c>
      <c r="B803" s="21">
        <f t="shared" si="49"/>
        <v>39</v>
      </c>
      <c r="C803">
        <f t="shared" si="51"/>
        <v>1973</v>
      </c>
      <c r="D803">
        <v>9626446</v>
      </c>
      <c r="E803">
        <v>41</v>
      </c>
      <c r="F803">
        <v>2777</v>
      </c>
      <c r="G803">
        <v>23479136.585366</v>
      </c>
      <c r="H803">
        <v>8454.856531</v>
      </c>
      <c r="I803">
        <v>31.72726</v>
      </c>
      <c r="J803">
        <v>0.011425</v>
      </c>
      <c r="K803">
        <v>6.6848</v>
      </c>
      <c r="L803">
        <v>16.30439</v>
      </c>
      <c r="M803">
        <v>23.33196</v>
      </c>
      <c r="N803">
        <v>0.008402</v>
      </c>
      <c r="O803">
        <v>1.61135</v>
      </c>
      <c r="P803">
        <v>3.930122</v>
      </c>
      <c r="Q803">
        <v>0.2082</v>
      </c>
      <c r="R803">
        <v>0.1861</v>
      </c>
    </row>
    <row r="804" spans="1:18" ht="12.75">
      <c r="A804" s="21" t="s">
        <v>171</v>
      </c>
      <c r="B804" s="21">
        <f t="shared" si="49"/>
        <v>39</v>
      </c>
      <c r="C804">
        <f t="shared" si="51"/>
        <v>1974</v>
      </c>
      <c r="D804">
        <v>10873166</v>
      </c>
      <c r="E804">
        <v>45.2</v>
      </c>
      <c r="F804">
        <v>2845</v>
      </c>
      <c r="G804">
        <v>24055676.99115</v>
      </c>
      <c r="H804">
        <v>8455.422492</v>
      </c>
      <c r="I804">
        <v>31.90687</v>
      </c>
      <c r="J804">
        <v>0.011215</v>
      </c>
      <c r="K804">
        <v>8.30224</v>
      </c>
      <c r="L804">
        <v>18.367788</v>
      </c>
      <c r="M804">
        <v>20.88075</v>
      </c>
      <c r="N804">
        <v>0.007339</v>
      </c>
      <c r="O804">
        <v>1.92306</v>
      </c>
      <c r="P804">
        <v>4.254558</v>
      </c>
      <c r="Q804">
        <v>0.2593</v>
      </c>
      <c r="R804">
        <v>0.1701</v>
      </c>
    </row>
    <row r="805" spans="1:18" ht="12.75">
      <c r="A805" s="21" t="s">
        <v>171</v>
      </c>
      <c r="B805" s="21">
        <f t="shared" si="49"/>
        <v>39</v>
      </c>
      <c r="C805">
        <f t="shared" si="51"/>
        <v>1975</v>
      </c>
      <c r="D805">
        <v>12027629</v>
      </c>
      <c r="E805">
        <v>48.9</v>
      </c>
      <c r="F805">
        <v>2902</v>
      </c>
      <c r="G805">
        <v>24596378.323108</v>
      </c>
      <c r="H805">
        <v>8475.664481</v>
      </c>
      <c r="I805">
        <v>33.56431</v>
      </c>
      <c r="J805">
        <v>0.011566</v>
      </c>
      <c r="K805">
        <v>9.60346</v>
      </c>
      <c r="L805">
        <v>19.638978</v>
      </c>
      <c r="M805">
        <v>18.63823</v>
      </c>
      <c r="N805">
        <v>0.006423</v>
      </c>
      <c r="O805">
        <v>2.08115</v>
      </c>
      <c r="P805">
        <v>4.25593</v>
      </c>
      <c r="Q805">
        <v>0.2428</v>
      </c>
      <c r="R805">
        <v>0.1866</v>
      </c>
    </row>
    <row r="806" spans="1:18" ht="12.75">
      <c r="A806" s="21" t="s">
        <v>171</v>
      </c>
      <c r="B806" s="21">
        <f t="shared" si="49"/>
        <v>39</v>
      </c>
      <c r="C806">
        <f t="shared" si="51"/>
        <v>1976</v>
      </c>
      <c r="D806">
        <v>13335810</v>
      </c>
      <c r="E806">
        <v>51.8</v>
      </c>
      <c r="F806">
        <v>2944</v>
      </c>
      <c r="G806">
        <v>25744806.949807</v>
      </c>
      <c r="H806">
        <v>8744.839317</v>
      </c>
      <c r="I806">
        <v>35.34846</v>
      </c>
      <c r="J806">
        <v>0.012007</v>
      </c>
      <c r="K806">
        <v>10.44005</v>
      </c>
      <c r="L806">
        <v>20.154537</v>
      </c>
      <c r="M806">
        <v>33.99099</v>
      </c>
      <c r="N806">
        <v>0.011546</v>
      </c>
      <c r="O806">
        <v>2.23977</v>
      </c>
      <c r="P806">
        <v>4.32388</v>
      </c>
      <c r="Q806">
        <v>0.3317</v>
      </c>
      <c r="R806">
        <v>0.1495</v>
      </c>
    </row>
    <row r="807" spans="1:18" ht="12.75">
      <c r="A807" s="21" t="s">
        <v>171</v>
      </c>
      <c r="B807" s="21">
        <f t="shared" si="49"/>
        <v>39</v>
      </c>
      <c r="C807">
        <f t="shared" si="51"/>
        <v>1977</v>
      </c>
      <c r="D807">
        <v>14602541</v>
      </c>
      <c r="E807">
        <v>55.4</v>
      </c>
      <c r="F807">
        <v>2992</v>
      </c>
      <c r="G807">
        <v>26358377.256318</v>
      </c>
      <c r="H807">
        <v>8809.618067</v>
      </c>
      <c r="I807">
        <v>38.59012</v>
      </c>
      <c r="J807">
        <v>0.012898</v>
      </c>
      <c r="K807">
        <v>11.42132</v>
      </c>
      <c r="L807">
        <v>20.616101</v>
      </c>
      <c r="M807">
        <v>32.57274</v>
      </c>
      <c r="N807">
        <v>0.010887</v>
      </c>
      <c r="O807">
        <v>2.81244</v>
      </c>
      <c r="P807">
        <v>5.076606</v>
      </c>
      <c r="Q807">
        <v>0.3177</v>
      </c>
      <c r="R807">
        <v>0.2039</v>
      </c>
    </row>
    <row r="808" spans="1:18" ht="12.75">
      <c r="A808" s="21" t="s">
        <v>171</v>
      </c>
      <c r="B808" s="21">
        <f t="shared" si="49"/>
        <v>39</v>
      </c>
      <c r="C808">
        <f t="shared" si="51"/>
        <v>1978</v>
      </c>
      <c r="D808">
        <v>16573710</v>
      </c>
      <c r="E808">
        <v>59.4</v>
      </c>
      <c r="F808">
        <v>3044</v>
      </c>
      <c r="G808">
        <v>27901868.686869</v>
      </c>
      <c r="H808">
        <v>9166.185508</v>
      </c>
      <c r="I808">
        <v>39.96817</v>
      </c>
      <c r="J808">
        <v>0.01313</v>
      </c>
      <c r="K808">
        <v>11.85305</v>
      </c>
      <c r="L808">
        <v>19.95463</v>
      </c>
      <c r="M808">
        <v>29.09597</v>
      </c>
      <c r="N808">
        <v>0.009558</v>
      </c>
      <c r="O808">
        <v>2.91295</v>
      </c>
      <c r="P808">
        <v>4.903956</v>
      </c>
      <c r="Q808">
        <v>0.2725</v>
      </c>
      <c r="R808">
        <v>0.1882</v>
      </c>
    </row>
    <row r="809" spans="1:18" ht="12.75">
      <c r="A809" s="21" t="s">
        <v>171</v>
      </c>
      <c r="B809" s="21">
        <f t="shared" si="49"/>
        <v>39</v>
      </c>
      <c r="C809">
        <f t="shared" si="51"/>
        <v>1979</v>
      </c>
      <c r="D809">
        <v>18453239</v>
      </c>
      <c r="E809">
        <v>64.7</v>
      </c>
      <c r="F809">
        <v>3090</v>
      </c>
      <c r="G809">
        <v>28521234.930448</v>
      </c>
      <c r="H809">
        <v>9230.173117</v>
      </c>
      <c r="I809">
        <v>38.96163</v>
      </c>
      <c r="J809">
        <v>0.012609</v>
      </c>
      <c r="K809">
        <v>12.66777</v>
      </c>
      <c r="L809">
        <v>19.579243</v>
      </c>
      <c r="M809">
        <v>17.94843</v>
      </c>
      <c r="N809">
        <v>0.005809</v>
      </c>
      <c r="O809">
        <v>3.44765</v>
      </c>
      <c r="P809">
        <v>5.328671</v>
      </c>
      <c r="Q809">
        <v>0.2856</v>
      </c>
      <c r="R809">
        <v>0.1641</v>
      </c>
    </row>
    <row r="810" spans="1:18" ht="12.75">
      <c r="A810" s="21" t="s">
        <v>171</v>
      </c>
      <c r="B810" s="21">
        <f t="shared" si="49"/>
        <v>39</v>
      </c>
      <c r="C810">
        <f t="shared" si="51"/>
        <v>1980</v>
      </c>
      <c r="D810">
        <v>20763588</v>
      </c>
      <c r="E810">
        <v>71.4</v>
      </c>
      <c r="F810">
        <v>3122</v>
      </c>
      <c r="G810">
        <v>29080655.462185</v>
      </c>
      <c r="H810">
        <v>9314.75191</v>
      </c>
      <c r="I810">
        <v>42.92296</v>
      </c>
      <c r="J810">
        <v>0.013749</v>
      </c>
      <c r="K810">
        <v>13.68988</v>
      </c>
      <c r="L810">
        <v>19.173501</v>
      </c>
      <c r="M810">
        <v>19.49084</v>
      </c>
      <c r="N810">
        <v>0.006243</v>
      </c>
      <c r="O810">
        <v>4.05765</v>
      </c>
      <c r="P810">
        <v>5.682983</v>
      </c>
      <c r="Q810">
        <v>0.3049</v>
      </c>
      <c r="R810">
        <v>0.2007</v>
      </c>
    </row>
    <row r="811" spans="1:18" ht="12.75">
      <c r="A811" s="21" t="s">
        <v>171</v>
      </c>
      <c r="B811" s="21">
        <f t="shared" si="49"/>
        <v>39</v>
      </c>
      <c r="C811">
        <f t="shared" si="51"/>
        <v>1981</v>
      </c>
      <c r="D811">
        <v>23197368</v>
      </c>
      <c r="E811">
        <v>77.8</v>
      </c>
      <c r="F811">
        <v>3186</v>
      </c>
      <c r="G811">
        <v>29816668.380463</v>
      </c>
      <c r="H811">
        <v>9358.652976</v>
      </c>
      <c r="I811">
        <v>44.58515</v>
      </c>
      <c r="J811">
        <v>0.013994</v>
      </c>
      <c r="K811">
        <v>15.72611</v>
      </c>
      <c r="L811">
        <v>20.213509</v>
      </c>
      <c r="M811">
        <v>19.41654</v>
      </c>
      <c r="N811">
        <v>0.006094</v>
      </c>
      <c r="O811">
        <v>4.79225</v>
      </c>
      <c r="P811">
        <v>6.159704</v>
      </c>
      <c r="Q811">
        <v>0.2913</v>
      </c>
      <c r="R811">
        <v>0.1793</v>
      </c>
    </row>
    <row r="812" spans="1:18" ht="12.75">
      <c r="A812" s="21" t="s">
        <v>171</v>
      </c>
      <c r="B812" s="21">
        <f t="shared" si="49"/>
        <v>39</v>
      </c>
      <c r="C812">
        <f t="shared" si="51"/>
        <v>1982</v>
      </c>
      <c r="D812">
        <v>24672181</v>
      </c>
      <c r="E812">
        <v>82.2</v>
      </c>
      <c r="F812">
        <v>3220</v>
      </c>
      <c r="G812">
        <v>30014818.734793</v>
      </c>
      <c r="H812">
        <v>9321.372278</v>
      </c>
      <c r="I812">
        <v>46.03849</v>
      </c>
      <c r="J812">
        <v>0.014298</v>
      </c>
      <c r="K812">
        <v>17.61481</v>
      </c>
      <c r="L812">
        <v>21.429209</v>
      </c>
      <c r="M812">
        <v>18.07462</v>
      </c>
      <c r="N812">
        <v>0.005613</v>
      </c>
      <c r="O812">
        <v>5.35453</v>
      </c>
      <c r="P812">
        <v>6.514027</v>
      </c>
      <c r="Q812">
        <v>0.2801</v>
      </c>
      <c r="R812">
        <v>0.1776</v>
      </c>
    </row>
    <row r="813" spans="1:18" ht="12.75">
      <c r="A813" s="21" t="s">
        <v>171</v>
      </c>
      <c r="B813" s="21">
        <f t="shared" si="49"/>
        <v>39</v>
      </c>
      <c r="C813">
        <f t="shared" si="51"/>
        <v>1983</v>
      </c>
      <c r="D813">
        <v>26829818</v>
      </c>
      <c r="E813">
        <v>86.2</v>
      </c>
      <c r="F813">
        <v>3253</v>
      </c>
      <c r="G813">
        <v>31125078.886311</v>
      </c>
      <c r="H813">
        <v>9568.115243</v>
      </c>
      <c r="I813">
        <v>47.14875</v>
      </c>
      <c r="J813">
        <v>0.014494</v>
      </c>
      <c r="K813">
        <v>18.97237</v>
      </c>
      <c r="L813">
        <v>22.00971</v>
      </c>
      <c r="M813">
        <v>19.24719</v>
      </c>
      <c r="N813">
        <v>0.005917</v>
      </c>
      <c r="O813">
        <v>6.21233</v>
      </c>
      <c r="P813">
        <v>7.206879</v>
      </c>
      <c r="Q813">
        <v>0.2897</v>
      </c>
      <c r="R813">
        <v>0.1806</v>
      </c>
    </row>
    <row r="814" spans="1:18" ht="12.75">
      <c r="A814" s="21" t="s">
        <v>171</v>
      </c>
      <c r="B814" s="21">
        <f t="shared" si="49"/>
        <v>39</v>
      </c>
      <c r="C814">
        <f t="shared" si="51"/>
        <v>1984</v>
      </c>
      <c r="D814">
        <v>30116382</v>
      </c>
      <c r="E814">
        <v>89.6</v>
      </c>
      <c r="F814">
        <v>3297</v>
      </c>
      <c r="G814">
        <v>33612033.482143</v>
      </c>
      <c r="H814">
        <v>10194.73263</v>
      </c>
      <c r="I814">
        <v>49.70722</v>
      </c>
      <c r="J814">
        <v>0.015076</v>
      </c>
      <c r="K814">
        <v>19.19897</v>
      </c>
      <c r="L814">
        <v>21.427422</v>
      </c>
      <c r="M814">
        <v>19.7464</v>
      </c>
      <c r="N814">
        <v>0.005989</v>
      </c>
      <c r="O814">
        <v>6.45566</v>
      </c>
      <c r="P814">
        <v>7.204978</v>
      </c>
      <c r="Q814">
        <v>0.2572</v>
      </c>
      <c r="R814">
        <v>0.1744</v>
      </c>
    </row>
    <row r="815" spans="1:18" ht="12.75">
      <c r="A815" s="21" t="s">
        <v>171</v>
      </c>
      <c r="B815" s="21">
        <f t="shared" si="49"/>
        <v>39</v>
      </c>
      <c r="C815">
        <f t="shared" si="51"/>
        <v>1985</v>
      </c>
      <c r="D815">
        <v>32013472</v>
      </c>
      <c r="E815">
        <v>93.1</v>
      </c>
      <c r="F815">
        <v>3335</v>
      </c>
      <c r="G815">
        <v>34386113.856069</v>
      </c>
      <c r="H815">
        <v>10310.678817</v>
      </c>
      <c r="I815">
        <v>50.02319</v>
      </c>
      <c r="J815">
        <v>0.014999</v>
      </c>
      <c r="K815">
        <v>20.54042</v>
      </c>
      <c r="L815">
        <v>22.06275</v>
      </c>
      <c r="M815">
        <v>16.89415</v>
      </c>
      <c r="N815">
        <v>0.005066</v>
      </c>
      <c r="O815">
        <v>6.43655</v>
      </c>
      <c r="P815">
        <v>6.913588</v>
      </c>
      <c r="Q815">
        <v>0.2427</v>
      </c>
      <c r="R815">
        <v>0.1887</v>
      </c>
    </row>
    <row r="816" spans="1:18" ht="12.75">
      <c r="A816" s="21" t="s">
        <v>171</v>
      </c>
      <c r="B816" s="21">
        <f t="shared" si="49"/>
        <v>39</v>
      </c>
      <c r="C816">
        <f t="shared" si="51"/>
        <v>1986</v>
      </c>
      <c r="D816">
        <v>34356564</v>
      </c>
      <c r="E816">
        <v>96</v>
      </c>
      <c r="F816">
        <v>3381</v>
      </c>
      <c r="G816">
        <v>35788087.5</v>
      </c>
      <c r="H816">
        <v>10585.059894</v>
      </c>
      <c r="I816">
        <v>55.00879</v>
      </c>
      <c r="J816">
        <v>0.01627</v>
      </c>
      <c r="K816">
        <v>20.88796</v>
      </c>
      <c r="L816">
        <v>21.758292</v>
      </c>
      <c r="M816">
        <v>17.96494</v>
      </c>
      <c r="N816">
        <v>0.005313</v>
      </c>
      <c r="O816">
        <v>6.35137</v>
      </c>
      <c r="P816">
        <v>6.61601</v>
      </c>
      <c r="Q816">
        <v>0.2763</v>
      </c>
      <c r="R816">
        <v>0.2128</v>
      </c>
    </row>
    <row r="817" spans="1:18" ht="12.75">
      <c r="A817" s="21" t="s">
        <v>171</v>
      </c>
      <c r="B817" s="21">
        <f t="shared" si="49"/>
        <v>39</v>
      </c>
      <c r="C817">
        <f t="shared" si="51"/>
        <v>1987</v>
      </c>
      <c r="D817">
        <v>36794422</v>
      </c>
      <c r="E817">
        <v>100</v>
      </c>
      <c r="F817">
        <v>3426</v>
      </c>
      <c r="G817">
        <v>36794422</v>
      </c>
      <c r="H817">
        <v>10739.761238</v>
      </c>
      <c r="I817">
        <v>57.70557</v>
      </c>
      <c r="J817">
        <v>0.016843</v>
      </c>
      <c r="K817">
        <v>21.03396</v>
      </c>
      <c r="L817">
        <v>21.03396</v>
      </c>
      <c r="M817">
        <v>20.7658</v>
      </c>
      <c r="N817">
        <v>0.006061</v>
      </c>
      <c r="O817">
        <v>6.41044</v>
      </c>
      <c r="P817">
        <v>6.41044</v>
      </c>
      <c r="Q817">
        <v>0.3</v>
      </c>
      <c r="R817">
        <v>0.1948</v>
      </c>
    </row>
    <row r="818" spans="1:18" ht="12.75">
      <c r="A818" s="21" t="s">
        <v>171</v>
      </c>
      <c r="B818" s="21">
        <f t="shared" si="49"/>
        <v>39</v>
      </c>
      <c r="C818">
        <f t="shared" si="51"/>
        <v>1988</v>
      </c>
      <c r="D818">
        <v>40224982</v>
      </c>
      <c r="E818">
        <v>104.2</v>
      </c>
      <c r="F818">
        <v>3465</v>
      </c>
      <c r="G818">
        <v>38603629.558541</v>
      </c>
      <c r="H818">
        <v>11141.018632</v>
      </c>
      <c r="I818">
        <v>58.58971</v>
      </c>
      <c r="J818">
        <v>0.016909</v>
      </c>
      <c r="K818">
        <v>20.89063</v>
      </c>
      <c r="L818">
        <v>20.048589</v>
      </c>
      <c r="M818">
        <v>21.34904</v>
      </c>
      <c r="N818">
        <v>0.006161</v>
      </c>
      <c r="O818">
        <v>6.55377</v>
      </c>
      <c r="P818">
        <v>6.289607</v>
      </c>
      <c r="Q818">
        <v>0.2688</v>
      </c>
      <c r="R818">
        <v>0.1671</v>
      </c>
    </row>
    <row r="819" spans="1:18" ht="12.75">
      <c r="A819" s="21" t="s">
        <v>171</v>
      </c>
      <c r="B819" s="21">
        <f t="shared" si="49"/>
        <v>39</v>
      </c>
      <c r="C819">
        <f t="shared" si="51"/>
        <v>1989</v>
      </c>
      <c r="D819">
        <v>42050073</v>
      </c>
      <c r="E819">
        <v>109.3</v>
      </c>
      <c r="F819">
        <v>3512</v>
      </c>
      <c r="G819">
        <v>38472161.939616</v>
      </c>
      <c r="H819">
        <v>10954.488024</v>
      </c>
      <c r="I819">
        <v>59.58686</v>
      </c>
      <c r="J819">
        <v>0.016967</v>
      </c>
      <c r="K819">
        <v>21.07836</v>
      </c>
      <c r="L819">
        <v>19.284867</v>
      </c>
      <c r="M819">
        <v>21.00571</v>
      </c>
      <c r="N819">
        <v>0.005981</v>
      </c>
      <c r="O819">
        <v>6.55901</v>
      </c>
      <c r="P819">
        <v>6.000924</v>
      </c>
      <c r="Q819">
        <v>0.2476</v>
      </c>
      <c r="R819">
        <v>0.1722</v>
      </c>
    </row>
    <row r="820" spans="1:18" ht="12.75">
      <c r="A820" s="21" t="s">
        <v>171</v>
      </c>
      <c r="B820" s="21">
        <f t="shared" si="49"/>
        <v>39</v>
      </c>
      <c r="C820">
        <f t="shared" si="51"/>
        <v>1990</v>
      </c>
      <c r="D820">
        <v>46635732</v>
      </c>
      <c r="E820">
        <v>115</v>
      </c>
      <c r="F820">
        <v>3487</v>
      </c>
      <c r="G820">
        <v>40552810.434783</v>
      </c>
      <c r="H820">
        <v>11629.713345</v>
      </c>
      <c r="I820">
        <v>62.29533</v>
      </c>
      <c r="J820">
        <v>0.017865</v>
      </c>
      <c r="K820">
        <v>20.95</v>
      </c>
      <c r="L820">
        <v>18.217391</v>
      </c>
      <c r="M820">
        <v>18.91624</v>
      </c>
      <c r="N820">
        <v>0.005425</v>
      </c>
      <c r="O820">
        <v>6.97</v>
      </c>
      <c r="P820">
        <v>6.06087</v>
      </c>
      <c r="Q820">
        <v>0.2238</v>
      </c>
      <c r="R820">
        <v>0.2044</v>
      </c>
    </row>
    <row r="821" spans="1:18" ht="12.75">
      <c r="A821" s="21" t="s">
        <v>172</v>
      </c>
      <c r="B821" s="21">
        <v>40</v>
      </c>
      <c r="C821">
        <v>1970</v>
      </c>
      <c r="D821">
        <v>1935647</v>
      </c>
      <c r="E821">
        <v>35.7</v>
      </c>
      <c r="F821">
        <v>666</v>
      </c>
      <c r="G821">
        <v>5421980.392157</v>
      </c>
      <c r="H821">
        <v>8141.1117</v>
      </c>
      <c r="I821">
        <v>5.41061</v>
      </c>
      <c r="J821">
        <v>0.008124</v>
      </c>
      <c r="K821">
        <v>7.76181</v>
      </c>
      <c r="L821">
        <v>21.741765</v>
      </c>
      <c r="M821">
        <v>13.83914</v>
      </c>
      <c r="N821">
        <v>0.020779</v>
      </c>
      <c r="O821">
        <v>1.03583</v>
      </c>
      <c r="P821">
        <v>2.901485</v>
      </c>
      <c r="Q821">
        <v>0.7932</v>
      </c>
      <c r="R821">
        <v>0.0946</v>
      </c>
    </row>
    <row r="822" spans="1:18" ht="12.75">
      <c r="A822" s="21" t="s">
        <v>172</v>
      </c>
      <c r="B822" s="21">
        <f t="shared" si="49"/>
        <v>40</v>
      </c>
      <c r="C822">
        <f>+C821+1</f>
        <v>1971</v>
      </c>
      <c r="D822">
        <v>2141398</v>
      </c>
      <c r="E822">
        <v>37.4</v>
      </c>
      <c r="F822">
        <v>671</v>
      </c>
      <c r="G822">
        <v>5725663.101604</v>
      </c>
      <c r="H822">
        <v>8533.029958</v>
      </c>
      <c r="I822">
        <v>5.681911</v>
      </c>
      <c r="J822">
        <v>0.008468</v>
      </c>
      <c r="K822">
        <v>7.75455</v>
      </c>
      <c r="L822">
        <v>20.734091</v>
      </c>
      <c r="M822">
        <v>12.48574</v>
      </c>
      <c r="N822">
        <v>0.018608</v>
      </c>
      <c r="O822">
        <v>1.09757</v>
      </c>
      <c r="P822">
        <v>2.934679</v>
      </c>
      <c r="Q822">
        <v>0.7908</v>
      </c>
      <c r="R822">
        <v>0.0776</v>
      </c>
    </row>
    <row r="823" spans="1:18" ht="12.75">
      <c r="A823" s="21" t="s">
        <v>172</v>
      </c>
      <c r="B823" s="21">
        <f t="shared" si="49"/>
        <v>40</v>
      </c>
      <c r="C823">
        <f aca="true" t="shared" si="52" ref="C823:C841">+C822+1</f>
        <v>1972</v>
      </c>
      <c r="D823">
        <v>2470890</v>
      </c>
      <c r="E823">
        <v>38.8</v>
      </c>
      <c r="F823">
        <v>677</v>
      </c>
      <c r="G823">
        <v>6368273.195876</v>
      </c>
      <c r="H823">
        <v>9406.607379</v>
      </c>
      <c r="I823">
        <v>6.162072</v>
      </c>
      <c r="J823">
        <v>0.009102</v>
      </c>
      <c r="K823">
        <v>7.84431</v>
      </c>
      <c r="L823">
        <v>20.217294</v>
      </c>
      <c r="M823">
        <v>13.23934</v>
      </c>
      <c r="N823">
        <v>0.019556</v>
      </c>
      <c r="O823">
        <v>1.1271</v>
      </c>
      <c r="P823">
        <v>2.904897</v>
      </c>
      <c r="Q823">
        <v>0.7582</v>
      </c>
      <c r="R823">
        <v>0.0674</v>
      </c>
    </row>
    <row r="824" spans="1:18" ht="12.75">
      <c r="A824" s="21" t="s">
        <v>172</v>
      </c>
      <c r="B824" s="21">
        <f t="shared" si="49"/>
        <v>40</v>
      </c>
      <c r="C824">
        <f t="shared" si="52"/>
        <v>1973</v>
      </c>
      <c r="D824">
        <v>3136138</v>
      </c>
      <c r="E824">
        <v>41</v>
      </c>
      <c r="F824">
        <v>679</v>
      </c>
      <c r="G824">
        <v>7649117.073171</v>
      </c>
      <c r="H824">
        <v>11265.268149</v>
      </c>
      <c r="I824">
        <v>6.289401</v>
      </c>
      <c r="J824">
        <v>0.009263</v>
      </c>
      <c r="K824">
        <v>7.84782</v>
      </c>
      <c r="L824">
        <v>19.141024</v>
      </c>
      <c r="M824">
        <v>11.21909</v>
      </c>
      <c r="N824">
        <v>0.016523</v>
      </c>
      <c r="O824">
        <v>1.19118</v>
      </c>
      <c r="P824">
        <v>2.905317</v>
      </c>
      <c r="Q824">
        <v>0.7341</v>
      </c>
      <c r="R824">
        <v>0.088</v>
      </c>
    </row>
    <row r="825" spans="1:18" ht="12.75">
      <c r="A825" s="21" t="s">
        <v>172</v>
      </c>
      <c r="B825" s="21">
        <f t="shared" si="49"/>
        <v>40</v>
      </c>
      <c r="C825">
        <f t="shared" si="52"/>
        <v>1974</v>
      </c>
      <c r="D825">
        <v>3071183</v>
      </c>
      <c r="E825">
        <v>45.2</v>
      </c>
      <c r="F825">
        <v>680</v>
      </c>
      <c r="G825">
        <v>6794652.654867</v>
      </c>
      <c r="H825">
        <v>9992.136257</v>
      </c>
      <c r="I825">
        <v>6.529271</v>
      </c>
      <c r="J825">
        <v>0.009602</v>
      </c>
      <c r="K825">
        <v>8.43358</v>
      </c>
      <c r="L825">
        <v>18.658363</v>
      </c>
      <c r="M825">
        <v>11.32666</v>
      </c>
      <c r="N825">
        <v>0.016657</v>
      </c>
      <c r="O825">
        <v>1.29129</v>
      </c>
      <c r="P825">
        <v>2.856836</v>
      </c>
      <c r="Q825">
        <v>0.7798</v>
      </c>
      <c r="R825">
        <v>0.0782</v>
      </c>
    </row>
    <row r="826" spans="1:18" ht="12.75">
      <c r="A826" s="21" t="s">
        <v>172</v>
      </c>
      <c r="B826" s="21">
        <f t="shared" si="49"/>
        <v>40</v>
      </c>
      <c r="C826">
        <f t="shared" si="52"/>
        <v>1975</v>
      </c>
      <c r="D826">
        <v>3390394</v>
      </c>
      <c r="E826">
        <v>48.9</v>
      </c>
      <c r="F826">
        <v>681</v>
      </c>
      <c r="G826">
        <v>6933321.063395</v>
      </c>
      <c r="H826">
        <v>10181.088199</v>
      </c>
      <c r="I826">
        <v>7.054808</v>
      </c>
      <c r="J826">
        <v>0.010359</v>
      </c>
      <c r="K826">
        <v>8.97106</v>
      </c>
      <c r="L826">
        <v>18.345726</v>
      </c>
      <c r="M826">
        <v>11.969</v>
      </c>
      <c r="N826">
        <v>0.017576</v>
      </c>
      <c r="O826">
        <v>1.39703</v>
      </c>
      <c r="P826">
        <v>2.856912</v>
      </c>
      <c r="Q826">
        <v>0.7044</v>
      </c>
      <c r="R826">
        <v>0.0845</v>
      </c>
    </row>
    <row r="827" spans="1:18" ht="12.75">
      <c r="A827" s="21" t="s">
        <v>172</v>
      </c>
      <c r="B827" s="21">
        <f t="shared" si="49"/>
        <v>40</v>
      </c>
      <c r="C827">
        <f t="shared" si="52"/>
        <v>1976</v>
      </c>
      <c r="D827">
        <v>3311922</v>
      </c>
      <c r="E827">
        <v>51.8</v>
      </c>
      <c r="F827">
        <v>686</v>
      </c>
      <c r="G827">
        <v>6393671.814672</v>
      </c>
      <c r="H827">
        <v>9320.221304</v>
      </c>
      <c r="I827">
        <v>7.296685</v>
      </c>
      <c r="J827">
        <v>0.010637</v>
      </c>
      <c r="K827">
        <v>9.9525</v>
      </c>
      <c r="L827">
        <v>19.21332</v>
      </c>
      <c r="M827">
        <v>14.49694</v>
      </c>
      <c r="N827">
        <v>0.021133</v>
      </c>
      <c r="O827">
        <v>1.50239</v>
      </c>
      <c r="P827">
        <v>2.900367</v>
      </c>
      <c r="Q827">
        <v>0.7476</v>
      </c>
      <c r="R827">
        <v>0.0968</v>
      </c>
    </row>
    <row r="828" spans="1:18" ht="12.75">
      <c r="A828" s="21" t="s">
        <v>172</v>
      </c>
      <c r="B828" s="21">
        <f t="shared" si="49"/>
        <v>40</v>
      </c>
      <c r="C828">
        <f t="shared" si="52"/>
        <v>1977</v>
      </c>
      <c r="D828">
        <v>3785421</v>
      </c>
      <c r="E828">
        <v>55.4</v>
      </c>
      <c r="F828">
        <v>688</v>
      </c>
      <c r="G828">
        <v>6832889.891697</v>
      </c>
      <c r="H828">
        <v>9931.526005</v>
      </c>
      <c r="I828">
        <v>7.50077</v>
      </c>
      <c r="J828">
        <v>0.010902</v>
      </c>
      <c r="K828">
        <v>10.19895</v>
      </c>
      <c r="L828">
        <v>18.409657</v>
      </c>
      <c r="M828">
        <v>14.14171</v>
      </c>
      <c r="N828">
        <v>0.020555</v>
      </c>
      <c r="O828">
        <v>1.82786</v>
      </c>
      <c r="P828">
        <v>3.299386</v>
      </c>
      <c r="Q828">
        <v>0.8565</v>
      </c>
      <c r="R828">
        <v>0.0872</v>
      </c>
    </row>
    <row r="829" spans="1:18" ht="12.75">
      <c r="A829" s="21" t="s">
        <v>172</v>
      </c>
      <c r="B829" s="21">
        <f t="shared" si="49"/>
        <v>40</v>
      </c>
      <c r="C829">
        <f t="shared" si="52"/>
        <v>1978</v>
      </c>
      <c r="D829">
        <v>4397500</v>
      </c>
      <c r="E829">
        <v>59.4</v>
      </c>
      <c r="F829">
        <v>689</v>
      </c>
      <c r="G829">
        <v>7403198.653199</v>
      </c>
      <c r="H829">
        <v>10744.845651</v>
      </c>
      <c r="I829">
        <v>8.506116</v>
      </c>
      <c r="J829">
        <v>0.012346</v>
      </c>
      <c r="K829">
        <v>10.9795</v>
      </c>
      <c r="L829">
        <v>18.484007</v>
      </c>
      <c r="M829">
        <v>14.86284</v>
      </c>
      <c r="N829">
        <v>0.021572</v>
      </c>
      <c r="O829">
        <v>2.10155</v>
      </c>
      <c r="P829">
        <v>3.537963</v>
      </c>
      <c r="Q829">
        <v>0.8792</v>
      </c>
      <c r="R829">
        <v>0.0788</v>
      </c>
    </row>
    <row r="830" spans="1:18" ht="12.75">
      <c r="A830" s="21" t="s">
        <v>172</v>
      </c>
      <c r="B830" s="21">
        <f t="shared" si="49"/>
        <v>40</v>
      </c>
      <c r="C830">
        <f t="shared" si="52"/>
        <v>1979</v>
      </c>
      <c r="D830">
        <v>4862469</v>
      </c>
      <c r="E830">
        <v>64.7</v>
      </c>
      <c r="F830">
        <v>688</v>
      </c>
      <c r="G830">
        <v>7515408.037094</v>
      </c>
      <c r="H830">
        <v>10923.558193</v>
      </c>
      <c r="I830">
        <v>9.062272</v>
      </c>
      <c r="J830">
        <v>0.013172</v>
      </c>
      <c r="K830">
        <v>11.68285</v>
      </c>
      <c r="L830">
        <v>18.056955</v>
      </c>
      <c r="M830">
        <v>11.77866</v>
      </c>
      <c r="N830">
        <v>0.01712</v>
      </c>
      <c r="O830">
        <v>2.62441</v>
      </c>
      <c r="P830">
        <v>4.056275</v>
      </c>
      <c r="Q830">
        <v>0.7315</v>
      </c>
      <c r="R830">
        <v>0.0692</v>
      </c>
    </row>
    <row r="831" spans="1:18" ht="12.75">
      <c r="A831" s="21" t="s">
        <v>172</v>
      </c>
      <c r="B831" s="21">
        <f t="shared" si="49"/>
        <v>40</v>
      </c>
      <c r="C831">
        <f t="shared" si="52"/>
        <v>1980</v>
      </c>
      <c r="D831">
        <v>4760022</v>
      </c>
      <c r="E831">
        <v>71.4</v>
      </c>
      <c r="F831">
        <v>691</v>
      </c>
      <c r="G831">
        <v>6666697.478992</v>
      </c>
      <c r="H831">
        <v>9647.897944</v>
      </c>
      <c r="I831">
        <v>8.949676</v>
      </c>
      <c r="J831">
        <v>0.012952</v>
      </c>
      <c r="K831">
        <v>14.51684</v>
      </c>
      <c r="L831">
        <v>20.331709</v>
      </c>
      <c r="M831">
        <v>10.53805</v>
      </c>
      <c r="N831">
        <v>0.01525</v>
      </c>
      <c r="O831">
        <v>3.13796</v>
      </c>
      <c r="P831">
        <v>4.394902</v>
      </c>
      <c r="Q831">
        <v>0.6591</v>
      </c>
      <c r="R831">
        <v>0.0894</v>
      </c>
    </row>
    <row r="832" spans="1:18" ht="12.75">
      <c r="A832" s="21" t="s">
        <v>172</v>
      </c>
      <c r="B832" s="21">
        <f t="shared" si="49"/>
        <v>40</v>
      </c>
      <c r="C832">
        <f t="shared" si="52"/>
        <v>1981</v>
      </c>
      <c r="D832">
        <v>5531690</v>
      </c>
      <c r="E832">
        <v>77.8</v>
      </c>
      <c r="F832">
        <v>692</v>
      </c>
      <c r="G832">
        <v>7110141.388175</v>
      </c>
      <c r="H832">
        <v>10274.770792</v>
      </c>
      <c r="I832">
        <v>8.541898</v>
      </c>
      <c r="J832">
        <v>0.012344</v>
      </c>
      <c r="K832">
        <v>16.41403</v>
      </c>
      <c r="L832">
        <v>21.097725</v>
      </c>
      <c r="M832">
        <v>9.777711</v>
      </c>
      <c r="N832">
        <v>0.01413</v>
      </c>
      <c r="O832">
        <v>3.90408</v>
      </c>
      <c r="P832">
        <v>5.018098</v>
      </c>
      <c r="Q832">
        <v>0.7997</v>
      </c>
      <c r="R832">
        <v>0.0782</v>
      </c>
    </row>
    <row r="833" spans="1:18" ht="12.75">
      <c r="A833" s="21" t="s">
        <v>172</v>
      </c>
      <c r="B833" s="21">
        <f t="shared" si="49"/>
        <v>40</v>
      </c>
      <c r="C833">
        <f t="shared" si="52"/>
        <v>1982</v>
      </c>
      <c r="D833">
        <v>5791852</v>
      </c>
      <c r="E833">
        <v>82.2</v>
      </c>
      <c r="F833">
        <v>695</v>
      </c>
      <c r="G833">
        <v>7046048.6618</v>
      </c>
      <c r="H833">
        <v>10138.199513</v>
      </c>
      <c r="I833">
        <v>8.924857</v>
      </c>
      <c r="J833">
        <v>0.012842</v>
      </c>
      <c r="K833">
        <v>17.89519</v>
      </c>
      <c r="L833">
        <v>21.770304</v>
      </c>
      <c r="M833">
        <v>11.57311</v>
      </c>
      <c r="N833">
        <v>0.016652</v>
      </c>
      <c r="O833">
        <v>4.71498</v>
      </c>
      <c r="P833">
        <v>5.735985</v>
      </c>
      <c r="Q833">
        <v>0.7348</v>
      </c>
      <c r="R833">
        <v>0.0693</v>
      </c>
    </row>
    <row r="834" spans="1:18" ht="12.75">
      <c r="A834" s="21" t="s">
        <v>172</v>
      </c>
      <c r="B834" s="21">
        <f t="shared" si="49"/>
        <v>40</v>
      </c>
      <c r="C834">
        <f t="shared" si="52"/>
        <v>1983</v>
      </c>
      <c r="D834">
        <v>6114413</v>
      </c>
      <c r="E834">
        <v>86.2</v>
      </c>
      <c r="F834">
        <v>699</v>
      </c>
      <c r="G834">
        <v>7093286.542923</v>
      </c>
      <c r="H834">
        <v>10147.763295</v>
      </c>
      <c r="I834">
        <v>9.449357</v>
      </c>
      <c r="J834">
        <v>0.013518</v>
      </c>
      <c r="K834">
        <v>19.36039</v>
      </c>
      <c r="L834">
        <v>22.459849</v>
      </c>
      <c r="M834">
        <v>10.76513</v>
      </c>
      <c r="N834">
        <v>0.015401</v>
      </c>
      <c r="O834">
        <v>5.53064</v>
      </c>
      <c r="P834">
        <v>6.416056</v>
      </c>
      <c r="Q834">
        <v>0.7997</v>
      </c>
      <c r="R834">
        <v>0.0968</v>
      </c>
    </row>
    <row r="835" spans="1:18" ht="12.75">
      <c r="A835" s="21" t="s">
        <v>172</v>
      </c>
      <c r="B835" s="21">
        <f t="shared" si="49"/>
        <v>40</v>
      </c>
      <c r="C835">
        <f t="shared" si="52"/>
        <v>1984</v>
      </c>
      <c r="D835">
        <v>6952308</v>
      </c>
      <c r="E835">
        <v>89.6</v>
      </c>
      <c r="F835">
        <v>705</v>
      </c>
      <c r="G835">
        <v>7759272.321429</v>
      </c>
      <c r="H835">
        <v>11006.06003</v>
      </c>
      <c r="I835">
        <v>9.43606</v>
      </c>
      <c r="J835">
        <v>0.013384</v>
      </c>
      <c r="K835">
        <v>18.74198</v>
      </c>
      <c r="L835">
        <v>20.917388</v>
      </c>
      <c r="M835">
        <v>11.11493</v>
      </c>
      <c r="N835">
        <v>0.015766</v>
      </c>
      <c r="O835">
        <v>6.09252</v>
      </c>
      <c r="P835">
        <v>6.799688</v>
      </c>
      <c r="Q835">
        <v>0.7546</v>
      </c>
      <c r="R835">
        <v>0.0752</v>
      </c>
    </row>
    <row r="836" spans="1:18" ht="12.75">
      <c r="A836" s="21" t="s">
        <v>172</v>
      </c>
      <c r="B836" s="21">
        <f aca="true" t="shared" si="53" ref="B836:B899">B835</f>
        <v>40</v>
      </c>
      <c r="C836">
        <f t="shared" si="52"/>
        <v>1985</v>
      </c>
      <c r="D836">
        <v>7233568</v>
      </c>
      <c r="E836">
        <v>93.1</v>
      </c>
      <c r="F836">
        <v>708</v>
      </c>
      <c r="G836">
        <v>7769675.617615</v>
      </c>
      <c r="H836">
        <v>10974.118104</v>
      </c>
      <c r="I836">
        <v>9.446917</v>
      </c>
      <c r="J836">
        <v>0.013343</v>
      </c>
      <c r="K836">
        <v>19.12564</v>
      </c>
      <c r="L836">
        <v>20.543115</v>
      </c>
      <c r="M836">
        <v>11.47057</v>
      </c>
      <c r="N836">
        <v>0.016201</v>
      </c>
      <c r="O836">
        <v>5.69318</v>
      </c>
      <c r="P836">
        <v>6.115124</v>
      </c>
      <c r="Q836">
        <v>0.8025</v>
      </c>
      <c r="R836">
        <v>0.0645</v>
      </c>
    </row>
    <row r="837" spans="1:18" ht="12.75">
      <c r="A837" s="21" t="s">
        <v>172</v>
      </c>
      <c r="B837" s="21">
        <f t="shared" si="53"/>
        <v>40</v>
      </c>
      <c r="C837">
        <f t="shared" si="52"/>
        <v>1986</v>
      </c>
      <c r="D837">
        <v>7624674</v>
      </c>
      <c r="E837">
        <v>96</v>
      </c>
      <c r="F837">
        <v>708</v>
      </c>
      <c r="G837">
        <v>7942368.75</v>
      </c>
      <c r="H837">
        <v>11218.034958</v>
      </c>
      <c r="I837">
        <v>9.397453</v>
      </c>
      <c r="J837">
        <v>0.013273</v>
      </c>
      <c r="K837">
        <v>19.4388</v>
      </c>
      <c r="L837">
        <v>20.24875</v>
      </c>
      <c r="M837">
        <v>10.60979</v>
      </c>
      <c r="N837">
        <v>0.014986</v>
      </c>
      <c r="O837">
        <v>5.23602</v>
      </c>
      <c r="P837">
        <v>5.454187</v>
      </c>
      <c r="Q837">
        <v>0.6614</v>
      </c>
      <c r="R837">
        <v>0.0717</v>
      </c>
    </row>
    <row r="838" spans="1:18" ht="12.75">
      <c r="A838" s="21" t="s">
        <v>172</v>
      </c>
      <c r="B838" s="21">
        <f t="shared" si="53"/>
        <v>40</v>
      </c>
      <c r="C838">
        <f t="shared" si="52"/>
        <v>1987</v>
      </c>
      <c r="D838">
        <v>7878568</v>
      </c>
      <c r="E838">
        <v>100</v>
      </c>
      <c r="F838">
        <v>710</v>
      </c>
      <c r="G838">
        <v>7878568</v>
      </c>
      <c r="H838">
        <v>11096.574648</v>
      </c>
      <c r="I838">
        <v>9.145538</v>
      </c>
      <c r="J838">
        <v>0.012881</v>
      </c>
      <c r="K838">
        <v>19.92791</v>
      </c>
      <c r="L838">
        <v>19.92791</v>
      </c>
      <c r="M838">
        <v>9.408744</v>
      </c>
      <c r="N838">
        <v>0.013252</v>
      </c>
      <c r="O838">
        <v>4.8075</v>
      </c>
      <c r="P838">
        <v>4.8075</v>
      </c>
      <c r="Q838">
        <v>0.7369</v>
      </c>
      <c r="R838">
        <v>0.0891</v>
      </c>
    </row>
    <row r="839" spans="1:18" ht="12.75">
      <c r="A839" s="21" t="s">
        <v>172</v>
      </c>
      <c r="B839" s="21">
        <f t="shared" si="53"/>
        <v>40</v>
      </c>
      <c r="C839">
        <f t="shared" si="52"/>
        <v>1988</v>
      </c>
      <c r="D839">
        <v>8116530</v>
      </c>
      <c r="E839">
        <v>104.2</v>
      </c>
      <c r="F839">
        <v>714</v>
      </c>
      <c r="G839">
        <v>7789376.199616</v>
      </c>
      <c r="H839">
        <v>10909.490476</v>
      </c>
      <c r="I839">
        <v>9.939978</v>
      </c>
      <c r="J839">
        <v>0.013922</v>
      </c>
      <c r="K839">
        <v>19.61937</v>
      </c>
      <c r="L839">
        <v>18.82857</v>
      </c>
      <c r="M839">
        <v>10.90074</v>
      </c>
      <c r="N839">
        <v>0.015267</v>
      </c>
      <c r="O839">
        <v>4.81373</v>
      </c>
      <c r="P839">
        <v>4.619702</v>
      </c>
      <c r="Q839">
        <v>0.7627</v>
      </c>
      <c r="R839">
        <v>0.1114</v>
      </c>
    </row>
    <row r="840" spans="1:18" ht="12.75">
      <c r="A840" s="21" t="s">
        <v>172</v>
      </c>
      <c r="B840" s="21">
        <f t="shared" si="53"/>
        <v>40</v>
      </c>
      <c r="C840">
        <f t="shared" si="52"/>
        <v>1989</v>
      </c>
      <c r="D840">
        <v>8870392</v>
      </c>
      <c r="E840">
        <v>109.3</v>
      </c>
      <c r="F840">
        <v>715</v>
      </c>
      <c r="G840">
        <v>8115637.694419</v>
      </c>
      <c r="H840">
        <v>11350.54223</v>
      </c>
      <c r="I840">
        <v>9.973177</v>
      </c>
      <c r="J840">
        <v>0.013948</v>
      </c>
      <c r="K840">
        <v>19.95332</v>
      </c>
      <c r="L840">
        <v>18.255554</v>
      </c>
      <c r="M840">
        <v>11.53481</v>
      </c>
      <c r="N840">
        <v>0.016133</v>
      </c>
      <c r="O840">
        <v>4.76893</v>
      </c>
      <c r="P840">
        <v>4.363156</v>
      </c>
      <c r="Q840">
        <v>0.7264</v>
      </c>
      <c r="R840">
        <v>0.0841</v>
      </c>
    </row>
    <row r="841" spans="1:18" ht="12.75">
      <c r="A841" s="21" t="s">
        <v>172</v>
      </c>
      <c r="B841" s="21">
        <f t="shared" si="53"/>
        <v>40</v>
      </c>
      <c r="C841">
        <f t="shared" si="52"/>
        <v>1990</v>
      </c>
      <c r="D841">
        <v>9772301</v>
      </c>
      <c r="E841">
        <v>115</v>
      </c>
      <c r="F841">
        <v>696</v>
      </c>
      <c r="G841">
        <v>8497653.043478</v>
      </c>
      <c r="H841">
        <v>12209.271614</v>
      </c>
      <c r="I841">
        <v>9.779389</v>
      </c>
      <c r="J841">
        <v>0.014051</v>
      </c>
      <c r="K841">
        <v>20.35</v>
      </c>
      <c r="L841">
        <v>17.695652</v>
      </c>
      <c r="M841">
        <v>10.36726</v>
      </c>
      <c r="N841">
        <v>0.014895</v>
      </c>
      <c r="O841">
        <v>5.06</v>
      </c>
      <c r="P841">
        <v>4.4</v>
      </c>
      <c r="Q841">
        <v>0.7128</v>
      </c>
      <c r="R841">
        <v>0.0798</v>
      </c>
    </row>
    <row r="842" spans="1:18" ht="12.75">
      <c r="A842" s="21" t="s">
        <v>173</v>
      </c>
      <c r="B842" s="21">
        <v>41</v>
      </c>
      <c r="C842">
        <v>1970</v>
      </c>
      <c r="D842">
        <v>10956497</v>
      </c>
      <c r="E842">
        <v>35.7</v>
      </c>
      <c r="F842">
        <v>3926</v>
      </c>
      <c r="G842">
        <v>30690467.787115</v>
      </c>
      <c r="H842">
        <v>7817.235809</v>
      </c>
      <c r="I842">
        <v>61.21676</v>
      </c>
      <c r="J842">
        <v>0.015593</v>
      </c>
      <c r="K842">
        <v>3.33597</v>
      </c>
      <c r="L842">
        <v>9.344454</v>
      </c>
      <c r="M842">
        <v>47.59556</v>
      </c>
      <c r="N842">
        <v>0.012123</v>
      </c>
      <c r="O842">
        <v>0.89237</v>
      </c>
      <c r="P842">
        <v>2.499636</v>
      </c>
      <c r="Q842">
        <v>0.4098</v>
      </c>
      <c r="R842">
        <v>0.1418</v>
      </c>
    </row>
    <row r="843" spans="1:18" ht="12.75">
      <c r="A843" s="21" t="s">
        <v>173</v>
      </c>
      <c r="B843" s="21">
        <f t="shared" si="53"/>
        <v>41</v>
      </c>
      <c r="C843">
        <f>+C842+1</f>
        <v>1971</v>
      </c>
      <c r="D843">
        <v>12120985</v>
      </c>
      <c r="E843">
        <v>37.4</v>
      </c>
      <c r="F843">
        <v>4014</v>
      </c>
      <c r="G843">
        <v>32409050.802139</v>
      </c>
      <c r="H843">
        <v>8074.003688</v>
      </c>
      <c r="I843">
        <v>62.07253</v>
      </c>
      <c r="J843">
        <v>0.015464</v>
      </c>
      <c r="K843">
        <v>3.91544</v>
      </c>
      <c r="L843">
        <v>10.469091</v>
      </c>
      <c r="M843">
        <v>48.02582</v>
      </c>
      <c r="N843">
        <v>0.011965</v>
      </c>
      <c r="O843">
        <v>0.95499</v>
      </c>
      <c r="P843">
        <v>2.553449</v>
      </c>
      <c r="Q843">
        <v>0.3497</v>
      </c>
      <c r="R843">
        <v>0.1357</v>
      </c>
    </row>
    <row r="844" spans="1:18" ht="12.75">
      <c r="A844" s="21" t="s">
        <v>173</v>
      </c>
      <c r="B844" s="21">
        <f t="shared" si="53"/>
        <v>41</v>
      </c>
      <c r="C844">
        <f aca="true" t="shared" si="54" ref="C844:C862">+C843+1</f>
        <v>1972</v>
      </c>
      <c r="D844">
        <v>13575994</v>
      </c>
      <c r="E844">
        <v>38.8</v>
      </c>
      <c r="F844">
        <v>4095</v>
      </c>
      <c r="G844">
        <v>34989675.257732</v>
      </c>
      <c r="H844">
        <v>8544.487242</v>
      </c>
      <c r="I844">
        <v>65.17294</v>
      </c>
      <c r="J844">
        <v>0.015915</v>
      </c>
      <c r="K844">
        <v>3.89672</v>
      </c>
      <c r="L844">
        <v>10.043093</v>
      </c>
      <c r="M844">
        <v>54.86944</v>
      </c>
      <c r="N844">
        <v>0.013399</v>
      </c>
      <c r="O844">
        <v>1.00335</v>
      </c>
      <c r="P844">
        <v>2.585954</v>
      </c>
      <c r="Q844">
        <v>0.3954</v>
      </c>
      <c r="R844">
        <v>0.1231</v>
      </c>
    </row>
    <row r="845" spans="1:18" ht="12.75">
      <c r="A845" s="21" t="s">
        <v>173</v>
      </c>
      <c r="B845" s="21">
        <f t="shared" si="53"/>
        <v>41</v>
      </c>
      <c r="C845">
        <f t="shared" si="54"/>
        <v>1973</v>
      </c>
      <c r="D845">
        <v>15536290</v>
      </c>
      <c r="E845">
        <v>41</v>
      </c>
      <c r="F845">
        <v>4147</v>
      </c>
      <c r="G845">
        <v>37893390.243902</v>
      </c>
      <c r="H845">
        <v>9137.542861</v>
      </c>
      <c r="I845">
        <v>69.59209</v>
      </c>
      <c r="J845">
        <v>0.016781</v>
      </c>
      <c r="K845">
        <v>4.16244</v>
      </c>
      <c r="L845">
        <v>10.152293</v>
      </c>
      <c r="M845">
        <v>46.94046</v>
      </c>
      <c r="N845">
        <v>0.011319</v>
      </c>
      <c r="O845">
        <v>1.05574</v>
      </c>
      <c r="P845">
        <v>2.574976</v>
      </c>
      <c r="Q845">
        <v>0.332</v>
      </c>
      <c r="R845">
        <v>0.1436</v>
      </c>
    </row>
    <row r="846" spans="1:18" ht="12.75">
      <c r="A846" s="21" t="s">
        <v>173</v>
      </c>
      <c r="B846" s="21">
        <f t="shared" si="53"/>
        <v>41</v>
      </c>
      <c r="C846">
        <f t="shared" si="54"/>
        <v>1974</v>
      </c>
      <c r="D846">
        <v>17174780</v>
      </c>
      <c r="E846">
        <v>45.2</v>
      </c>
      <c r="F846">
        <v>4214</v>
      </c>
      <c r="G846">
        <v>37997300.884956</v>
      </c>
      <c r="H846">
        <v>9016.920001</v>
      </c>
      <c r="I846">
        <v>67.56326</v>
      </c>
      <c r="J846">
        <v>0.016033</v>
      </c>
      <c r="K846">
        <v>5.02541</v>
      </c>
      <c r="L846">
        <v>11.118164</v>
      </c>
      <c r="M846">
        <v>44.45772</v>
      </c>
      <c r="N846">
        <v>0.01055</v>
      </c>
      <c r="O846">
        <v>1.14707</v>
      </c>
      <c r="P846">
        <v>2.537765</v>
      </c>
      <c r="Q846">
        <v>0.3924</v>
      </c>
      <c r="R846">
        <v>0.1117</v>
      </c>
    </row>
    <row r="847" spans="1:18" ht="12.75">
      <c r="A847" s="21" t="s">
        <v>173</v>
      </c>
      <c r="B847" s="21">
        <f t="shared" si="53"/>
        <v>41</v>
      </c>
      <c r="C847">
        <f t="shared" si="54"/>
        <v>1975</v>
      </c>
      <c r="D847">
        <v>18727285</v>
      </c>
      <c r="E847">
        <v>48.9</v>
      </c>
      <c r="F847">
        <v>4276</v>
      </c>
      <c r="G847">
        <v>38297106.339468</v>
      </c>
      <c r="H847">
        <v>8956.292409</v>
      </c>
      <c r="I847">
        <v>78.59252</v>
      </c>
      <c r="J847">
        <v>0.01838</v>
      </c>
      <c r="K847">
        <v>6.62428</v>
      </c>
      <c r="L847">
        <v>13.546585</v>
      </c>
      <c r="M847">
        <v>45.38462</v>
      </c>
      <c r="N847">
        <v>0.010614</v>
      </c>
      <c r="O847">
        <v>1.25219</v>
      </c>
      <c r="P847">
        <v>2.560716</v>
      </c>
      <c r="Q847">
        <v>0.374</v>
      </c>
      <c r="R847">
        <v>0.1302</v>
      </c>
    </row>
    <row r="848" spans="1:18" ht="12.75">
      <c r="A848" s="21" t="s">
        <v>173</v>
      </c>
      <c r="B848" s="21">
        <f t="shared" si="53"/>
        <v>41</v>
      </c>
      <c r="C848">
        <f t="shared" si="54"/>
        <v>1976</v>
      </c>
      <c r="D848">
        <v>21030945</v>
      </c>
      <c r="E848">
        <v>51.8</v>
      </c>
      <c r="F848">
        <v>4347</v>
      </c>
      <c r="G848">
        <v>40600279.92278</v>
      </c>
      <c r="H848">
        <v>9339.838952</v>
      </c>
      <c r="I848">
        <v>80.5984</v>
      </c>
      <c r="J848">
        <v>0.018541</v>
      </c>
      <c r="K848">
        <v>7.2634</v>
      </c>
      <c r="L848">
        <v>14.022008</v>
      </c>
      <c r="M848">
        <v>45.01772</v>
      </c>
      <c r="N848">
        <v>0.010356</v>
      </c>
      <c r="O848">
        <v>1.56561</v>
      </c>
      <c r="P848">
        <v>3.022413</v>
      </c>
      <c r="Q848">
        <v>0.4706</v>
      </c>
      <c r="R848">
        <v>0.0997</v>
      </c>
    </row>
    <row r="849" spans="1:18" ht="12.75">
      <c r="A849" s="21" t="s">
        <v>173</v>
      </c>
      <c r="B849" s="21">
        <f t="shared" si="53"/>
        <v>41</v>
      </c>
      <c r="C849">
        <f t="shared" si="54"/>
        <v>1977</v>
      </c>
      <c r="D849">
        <v>23285658</v>
      </c>
      <c r="E849">
        <v>55.4</v>
      </c>
      <c r="F849">
        <v>4423</v>
      </c>
      <c r="G849">
        <v>42031873.646209</v>
      </c>
      <c r="H849">
        <v>9503.02366</v>
      </c>
      <c r="I849">
        <v>90.37036</v>
      </c>
      <c r="J849">
        <v>0.020432</v>
      </c>
      <c r="K849">
        <v>7.35896</v>
      </c>
      <c r="L849">
        <v>13.283321</v>
      </c>
      <c r="M849">
        <v>44.87943</v>
      </c>
      <c r="N849">
        <v>0.010147</v>
      </c>
      <c r="O849">
        <v>2.03104</v>
      </c>
      <c r="P849">
        <v>3.666137</v>
      </c>
      <c r="Q849">
        <v>0.4667</v>
      </c>
      <c r="R849">
        <v>0.1568</v>
      </c>
    </row>
    <row r="850" spans="1:18" ht="12.75">
      <c r="A850" s="21" t="s">
        <v>173</v>
      </c>
      <c r="B850" s="21">
        <f t="shared" si="53"/>
        <v>41</v>
      </c>
      <c r="C850">
        <f t="shared" si="54"/>
        <v>1978</v>
      </c>
      <c r="D850">
        <v>26476305</v>
      </c>
      <c r="E850">
        <v>59.4</v>
      </c>
      <c r="F850">
        <v>4486</v>
      </c>
      <c r="G850">
        <v>44572904.040404</v>
      </c>
      <c r="H850">
        <v>9936.001792</v>
      </c>
      <c r="I850">
        <v>88.64376</v>
      </c>
      <c r="J850">
        <v>0.01976</v>
      </c>
      <c r="K850">
        <v>8.56639</v>
      </c>
      <c r="L850">
        <v>14.421532</v>
      </c>
      <c r="M850">
        <v>40.9216</v>
      </c>
      <c r="N850">
        <v>0.009122</v>
      </c>
      <c r="O850">
        <v>2.08171</v>
      </c>
      <c r="P850">
        <v>3.504562</v>
      </c>
      <c r="Q850">
        <v>0.4223</v>
      </c>
      <c r="R850">
        <v>0.1442</v>
      </c>
    </row>
    <row r="851" spans="1:18" ht="12.75">
      <c r="A851" s="21" t="s">
        <v>173</v>
      </c>
      <c r="B851" s="21">
        <f t="shared" si="53"/>
        <v>41</v>
      </c>
      <c r="C851">
        <f t="shared" si="54"/>
        <v>1979</v>
      </c>
      <c r="D851">
        <v>29664123</v>
      </c>
      <c r="E851">
        <v>64.7</v>
      </c>
      <c r="F851">
        <v>4560</v>
      </c>
      <c r="G851">
        <v>45848721.79289</v>
      </c>
      <c r="H851">
        <v>10054.544253</v>
      </c>
      <c r="I851">
        <v>85.65144</v>
      </c>
      <c r="J851">
        <v>0.018783</v>
      </c>
      <c r="K851">
        <v>9.72695</v>
      </c>
      <c r="L851">
        <v>15.033926</v>
      </c>
      <c r="M851">
        <v>46.60743</v>
      </c>
      <c r="N851">
        <v>0.010221</v>
      </c>
      <c r="O851">
        <v>2.29034</v>
      </c>
      <c r="P851">
        <v>3.539938</v>
      </c>
      <c r="Q851">
        <v>0.421</v>
      </c>
      <c r="R851">
        <v>0.1167</v>
      </c>
    </row>
    <row r="852" spans="1:18" ht="12.75">
      <c r="A852" s="21" t="s">
        <v>173</v>
      </c>
      <c r="B852" s="21">
        <f t="shared" si="53"/>
        <v>41</v>
      </c>
      <c r="C852">
        <f t="shared" si="54"/>
        <v>1980</v>
      </c>
      <c r="D852">
        <v>32743473</v>
      </c>
      <c r="E852">
        <v>71.4</v>
      </c>
      <c r="F852">
        <v>4591</v>
      </c>
      <c r="G852">
        <v>45859205.882353</v>
      </c>
      <c r="H852">
        <v>9988.936154</v>
      </c>
      <c r="I852">
        <v>89.41828</v>
      </c>
      <c r="J852">
        <v>0.019477</v>
      </c>
      <c r="K852">
        <v>10.4292</v>
      </c>
      <c r="L852">
        <v>14.606723</v>
      </c>
      <c r="M852">
        <v>45.6123</v>
      </c>
      <c r="N852">
        <v>0.009935</v>
      </c>
      <c r="O852">
        <v>2.84511</v>
      </c>
      <c r="P852">
        <v>3.984748</v>
      </c>
      <c r="Q852">
        <v>0.4152</v>
      </c>
      <c r="R852">
        <v>0.1637</v>
      </c>
    </row>
    <row r="853" spans="1:18" ht="12.75">
      <c r="A853" s="21" t="s">
        <v>173</v>
      </c>
      <c r="B853" s="21">
        <f t="shared" si="53"/>
        <v>41</v>
      </c>
      <c r="C853">
        <f t="shared" si="54"/>
        <v>1981</v>
      </c>
      <c r="D853">
        <v>36341256</v>
      </c>
      <c r="E853">
        <v>77.8</v>
      </c>
      <c r="F853">
        <v>4639</v>
      </c>
      <c r="G853">
        <v>46711125.96401</v>
      </c>
      <c r="H853">
        <v>10069.223101</v>
      </c>
      <c r="I853">
        <v>84.04237</v>
      </c>
      <c r="J853">
        <v>0.018116</v>
      </c>
      <c r="K853">
        <v>12.93843</v>
      </c>
      <c r="L853">
        <v>16.630373</v>
      </c>
      <c r="M853">
        <v>42.52671</v>
      </c>
      <c r="N853">
        <v>0.009167</v>
      </c>
      <c r="O853">
        <v>3.38237</v>
      </c>
      <c r="P853">
        <v>4.347519</v>
      </c>
      <c r="Q853">
        <v>0.4163</v>
      </c>
      <c r="R853">
        <v>0.1328</v>
      </c>
    </row>
    <row r="854" spans="1:18" ht="12.75">
      <c r="A854" s="21" t="s">
        <v>173</v>
      </c>
      <c r="B854" s="21">
        <f t="shared" si="53"/>
        <v>41</v>
      </c>
      <c r="C854">
        <f t="shared" si="54"/>
        <v>1982</v>
      </c>
      <c r="D854">
        <v>38381405</v>
      </c>
      <c r="E854">
        <v>82.2</v>
      </c>
      <c r="F854">
        <v>4667</v>
      </c>
      <c r="G854">
        <v>46692706.812652</v>
      </c>
      <c r="H854">
        <v>10004.865398</v>
      </c>
      <c r="I854">
        <v>84.06727</v>
      </c>
      <c r="J854">
        <v>0.018013</v>
      </c>
      <c r="K854">
        <v>14.4686</v>
      </c>
      <c r="L854">
        <v>17.601703</v>
      </c>
      <c r="M854">
        <v>43.03155</v>
      </c>
      <c r="N854">
        <v>0.00922</v>
      </c>
      <c r="O854">
        <v>4.21914</v>
      </c>
      <c r="P854">
        <v>5.132774</v>
      </c>
      <c r="Q854">
        <v>0.3895</v>
      </c>
      <c r="R854">
        <v>0.1319</v>
      </c>
    </row>
    <row r="855" spans="1:18" ht="12.75">
      <c r="A855" s="21" t="s">
        <v>173</v>
      </c>
      <c r="B855" s="21">
        <f t="shared" si="53"/>
        <v>41</v>
      </c>
      <c r="C855">
        <f t="shared" si="54"/>
        <v>1983</v>
      </c>
      <c r="D855">
        <v>41049117</v>
      </c>
      <c r="E855">
        <v>86.2</v>
      </c>
      <c r="F855">
        <v>4691</v>
      </c>
      <c r="G855">
        <v>47620785.382831</v>
      </c>
      <c r="H855">
        <v>10151.521079</v>
      </c>
      <c r="I855">
        <v>84.47361</v>
      </c>
      <c r="J855">
        <v>0.018008</v>
      </c>
      <c r="K855">
        <v>14.3126</v>
      </c>
      <c r="L855">
        <v>16.603944</v>
      </c>
      <c r="M855">
        <v>41.52971</v>
      </c>
      <c r="N855">
        <v>0.008853</v>
      </c>
      <c r="O855">
        <v>5.1429</v>
      </c>
      <c r="P855">
        <v>5.966241</v>
      </c>
      <c r="Q855">
        <v>0.4301</v>
      </c>
      <c r="R855">
        <v>0.1438</v>
      </c>
    </row>
    <row r="856" spans="1:18" ht="12.75">
      <c r="A856" s="21" t="s">
        <v>173</v>
      </c>
      <c r="B856" s="21">
        <f t="shared" si="53"/>
        <v>41</v>
      </c>
      <c r="C856">
        <f t="shared" si="54"/>
        <v>1984</v>
      </c>
      <c r="D856">
        <v>45901755</v>
      </c>
      <c r="E856">
        <v>89.6</v>
      </c>
      <c r="F856">
        <v>4728</v>
      </c>
      <c r="G856">
        <v>51229637.276786</v>
      </c>
      <c r="H856">
        <v>10835.371674</v>
      </c>
      <c r="I856">
        <v>89.51864</v>
      </c>
      <c r="J856">
        <v>0.018934</v>
      </c>
      <c r="K856">
        <v>14.00689</v>
      </c>
      <c r="L856">
        <v>15.63269</v>
      </c>
      <c r="M856">
        <v>45.10208</v>
      </c>
      <c r="N856">
        <v>0.009539</v>
      </c>
      <c r="O856">
        <v>4.92108</v>
      </c>
      <c r="P856">
        <v>5.492277</v>
      </c>
      <c r="Q856">
        <v>0.3859</v>
      </c>
      <c r="R856">
        <v>0.1282</v>
      </c>
    </row>
    <row r="857" spans="1:18" ht="12.75">
      <c r="A857" s="21" t="s">
        <v>173</v>
      </c>
      <c r="B857" s="21">
        <f t="shared" si="53"/>
        <v>41</v>
      </c>
      <c r="C857">
        <f t="shared" si="54"/>
        <v>1985</v>
      </c>
      <c r="D857">
        <v>48761927</v>
      </c>
      <c r="E857">
        <v>93.1</v>
      </c>
      <c r="F857">
        <v>4767</v>
      </c>
      <c r="G857">
        <v>52375861.439313</v>
      </c>
      <c r="H857">
        <v>10987.174625</v>
      </c>
      <c r="I857">
        <v>87.16357</v>
      </c>
      <c r="J857">
        <v>0.018285</v>
      </c>
      <c r="K857">
        <v>14.27891</v>
      </c>
      <c r="L857">
        <v>15.337175</v>
      </c>
      <c r="M857">
        <v>40.77476</v>
      </c>
      <c r="N857">
        <v>0.008554</v>
      </c>
      <c r="O857">
        <v>4.95515</v>
      </c>
      <c r="P857">
        <v>5.322395</v>
      </c>
      <c r="Q857">
        <v>0.3643</v>
      </c>
      <c r="R857">
        <v>0.1361</v>
      </c>
    </row>
    <row r="858" spans="1:18" ht="12.75">
      <c r="A858" s="21" t="s">
        <v>173</v>
      </c>
      <c r="B858" s="21">
        <f t="shared" si="53"/>
        <v>41</v>
      </c>
      <c r="C858">
        <f t="shared" si="54"/>
        <v>1986</v>
      </c>
      <c r="D858">
        <v>53341444</v>
      </c>
      <c r="E858">
        <v>96</v>
      </c>
      <c r="F858">
        <v>4801</v>
      </c>
      <c r="G858">
        <v>55564004.166667</v>
      </c>
      <c r="H858">
        <v>11573.423072</v>
      </c>
      <c r="I858">
        <v>88.31688</v>
      </c>
      <c r="J858">
        <v>0.018396</v>
      </c>
      <c r="K858">
        <v>15.25828</v>
      </c>
      <c r="L858">
        <v>15.894042</v>
      </c>
      <c r="M858">
        <v>41.52768</v>
      </c>
      <c r="N858">
        <v>0.00865</v>
      </c>
      <c r="O858">
        <v>4.81284</v>
      </c>
      <c r="P858">
        <v>5.013375</v>
      </c>
      <c r="Q858">
        <v>0.3756</v>
      </c>
      <c r="R858">
        <v>0.1583</v>
      </c>
    </row>
    <row r="859" spans="1:18" ht="12.75">
      <c r="A859" s="21" t="s">
        <v>173</v>
      </c>
      <c r="B859" s="21">
        <f t="shared" si="53"/>
        <v>41</v>
      </c>
      <c r="C859">
        <f t="shared" si="54"/>
        <v>1987</v>
      </c>
      <c r="D859">
        <v>57194281</v>
      </c>
      <c r="E859">
        <v>100</v>
      </c>
      <c r="F859">
        <v>4856</v>
      </c>
      <c r="G859">
        <v>57194281</v>
      </c>
      <c r="H859">
        <v>11778.064456</v>
      </c>
      <c r="I859">
        <v>93.69277</v>
      </c>
      <c r="J859">
        <v>0.019294</v>
      </c>
      <c r="K859">
        <v>16.02585</v>
      </c>
      <c r="L859">
        <v>16.02585</v>
      </c>
      <c r="M859">
        <v>44.87446</v>
      </c>
      <c r="N859">
        <v>0.009241</v>
      </c>
      <c r="O859">
        <v>4.53488</v>
      </c>
      <c r="P859">
        <v>4.53488</v>
      </c>
      <c r="Q859">
        <v>0.4124</v>
      </c>
      <c r="R859">
        <v>0.1573</v>
      </c>
    </row>
    <row r="860" spans="1:18" ht="12.75">
      <c r="A860" s="21" t="s">
        <v>173</v>
      </c>
      <c r="B860" s="21">
        <f t="shared" si="53"/>
        <v>41</v>
      </c>
      <c r="C860">
        <f t="shared" si="54"/>
        <v>1988</v>
      </c>
      <c r="D860">
        <v>61786244</v>
      </c>
      <c r="E860">
        <v>104.2</v>
      </c>
      <c r="F860">
        <v>4898</v>
      </c>
      <c r="G860">
        <v>59295819.577735</v>
      </c>
      <c r="H860">
        <v>12106.128946</v>
      </c>
      <c r="I860">
        <v>95.39812</v>
      </c>
      <c r="J860">
        <v>0.019477</v>
      </c>
      <c r="K860">
        <v>16.74013</v>
      </c>
      <c r="L860">
        <v>16.065384</v>
      </c>
      <c r="M860">
        <v>49.14571</v>
      </c>
      <c r="N860">
        <v>0.010034</v>
      </c>
      <c r="O860">
        <v>4.51018</v>
      </c>
      <c r="P860">
        <v>4.328388</v>
      </c>
      <c r="Q860">
        <v>0.394</v>
      </c>
      <c r="R860">
        <v>0.1386</v>
      </c>
    </row>
    <row r="861" spans="1:18" ht="12.75">
      <c r="A861" s="21" t="s">
        <v>173</v>
      </c>
      <c r="B861" s="21">
        <f t="shared" si="53"/>
        <v>41</v>
      </c>
      <c r="C861">
        <f t="shared" si="54"/>
        <v>1989</v>
      </c>
      <c r="D861">
        <v>65364846</v>
      </c>
      <c r="E861">
        <v>109.3</v>
      </c>
      <c r="F861">
        <v>4940</v>
      </c>
      <c r="G861">
        <v>59803152.790485</v>
      </c>
      <c r="H861">
        <v>12105.901375</v>
      </c>
      <c r="I861">
        <v>96.7482</v>
      </c>
      <c r="J861">
        <v>0.019585</v>
      </c>
      <c r="K861">
        <v>16.65163</v>
      </c>
      <c r="L861">
        <v>15.234794</v>
      </c>
      <c r="M861">
        <v>50.77027</v>
      </c>
      <c r="N861">
        <v>0.010277</v>
      </c>
      <c r="O861">
        <v>4.68023</v>
      </c>
      <c r="P861">
        <v>4.282004</v>
      </c>
      <c r="Q861">
        <v>0.3868</v>
      </c>
      <c r="R861">
        <v>0.1196</v>
      </c>
    </row>
    <row r="862" spans="1:18" ht="12.75">
      <c r="A862" s="21" t="s">
        <v>173</v>
      </c>
      <c r="B862" s="21">
        <f t="shared" si="53"/>
        <v>41</v>
      </c>
      <c r="C862">
        <f t="shared" si="54"/>
        <v>1990</v>
      </c>
      <c r="D862">
        <v>69858185</v>
      </c>
      <c r="E862">
        <v>115</v>
      </c>
      <c r="F862">
        <v>4877</v>
      </c>
      <c r="G862">
        <v>60746247.826087</v>
      </c>
      <c r="H862">
        <v>12455.658771</v>
      </c>
      <c r="I862">
        <v>98.11833</v>
      </c>
      <c r="J862">
        <v>0.020119</v>
      </c>
      <c r="K862">
        <v>16.68</v>
      </c>
      <c r="L862">
        <v>14.504348</v>
      </c>
      <c r="M862">
        <v>47.9619</v>
      </c>
      <c r="N862">
        <v>0.009834</v>
      </c>
      <c r="O862">
        <v>4.94</v>
      </c>
      <c r="P862">
        <v>4.295652</v>
      </c>
      <c r="Q862">
        <v>0.3438</v>
      </c>
      <c r="R862">
        <v>0.137</v>
      </c>
    </row>
    <row r="863" spans="1:18" ht="12.75">
      <c r="A863" s="21" t="s">
        <v>174</v>
      </c>
      <c r="B863" s="21">
        <v>42</v>
      </c>
      <c r="C863">
        <v>1970</v>
      </c>
      <c r="D863">
        <v>35763831</v>
      </c>
      <c r="E863">
        <v>35.7</v>
      </c>
      <c r="F863">
        <v>11199</v>
      </c>
      <c r="G863">
        <v>100178798.319328</v>
      </c>
      <c r="H863">
        <v>8945.334255</v>
      </c>
      <c r="I863">
        <v>111.2011</v>
      </c>
      <c r="J863">
        <v>0.00993</v>
      </c>
      <c r="K863">
        <v>6.30612</v>
      </c>
      <c r="L863">
        <v>17.664202</v>
      </c>
      <c r="M863">
        <v>238.4581</v>
      </c>
      <c r="N863">
        <v>0.021293</v>
      </c>
      <c r="O863">
        <v>0.89679</v>
      </c>
      <c r="P863">
        <v>2.512017</v>
      </c>
      <c r="Q863">
        <v>0.1752</v>
      </c>
      <c r="R863">
        <v>0.2473</v>
      </c>
    </row>
    <row r="864" spans="1:18" ht="12.75">
      <c r="A864" s="21" t="s">
        <v>174</v>
      </c>
      <c r="B864" s="21">
        <f t="shared" si="53"/>
        <v>42</v>
      </c>
      <c r="C864">
        <f>+C863+1</f>
        <v>1971</v>
      </c>
      <c r="D864">
        <v>39059544</v>
      </c>
      <c r="E864">
        <v>37.4</v>
      </c>
      <c r="F864">
        <v>11510</v>
      </c>
      <c r="G864">
        <v>104437283.42246</v>
      </c>
      <c r="H864">
        <v>9073.612808</v>
      </c>
      <c r="I864">
        <v>122.7638</v>
      </c>
      <c r="J864">
        <v>0.010666</v>
      </c>
      <c r="K864">
        <v>6.32431</v>
      </c>
      <c r="L864">
        <v>16.90992</v>
      </c>
      <c r="M864">
        <v>243.7964</v>
      </c>
      <c r="N864">
        <v>0.021181</v>
      </c>
      <c r="O864">
        <v>0.96689</v>
      </c>
      <c r="P864">
        <v>2.585267</v>
      </c>
      <c r="Q864">
        <v>0.1582</v>
      </c>
      <c r="R864">
        <v>0.2625</v>
      </c>
    </row>
    <row r="865" spans="1:18" ht="12.75">
      <c r="A865" s="21" t="s">
        <v>174</v>
      </c>
      <c r="B865" s="21">
        <f t="shared" si="53"/>
        <v>42</v>
      </c>
      <c r="C865">
        <f aca="true" t="shared" si="55" ref="C865:C883">+C864+1</f>
        <v>1972</v>
      </c>
      <c r="D865">
        <v>42781755</v>
      </c>
      <c r="E865">
        <v>38.8</v>
      </c>
      <c r="F865">
        <v>11759</v>
      </c>
      <c r="G865">
        <v>110262255.154639</v>
      </c>
      <c r="H865">
        <v>9376.839455</v>
      </c>
      <c r="I865">
        <v>139.8862</v>
      </c>
      <c r="J865">
        <v>0.011896</v>
      </c>
      <c r="K865">
        <v>6.40011</v>
      </c>
      <c r="L865">
        <v>16.495129</v>
      </c>
      <c r="M865">
        <v>247.6532</v>
      </c>
      <c r="N865">
        <v>0.021061</v>
      </c>
      <c r="O865">
        <v>0.98537</v>
      </c>
      <c r="P865">
        <v>2.539613</v>
      </c>
      <c r="Q865">
        <v>0.2435</v>
      </c>
      <c r="R865">
        <v>0.2666</v>
      </c>
    </row>
    <row r="866" spans="1:18" ht="12.75">
      <c r="A866" s="21" t="s">
        <v>174</v>
      </c>
      <c r="B866" s="21">
        <f t="shared" si="53"/>
        <v>42</v>
      </c>
      <c r="C866">
        <f t="shared" si="55"/>
        <v>1973</v>
      </c>
      <c r="D866">
        <v>49052305</v>
      </c>
      <c r="E866">
        <v>41</v>
      </c>
      <c r="F866">
        <v>12020</v>
      </c>
      <c r="G866">
        <v>119639768.292683</v>
      </c>
      <c r="H866">
        <v>9953.391705</v>
      </c>
      <c r="I866">
        <v>145.4614</v>
      </c>
      <c r="J866">
        <v>0.012102</v>
      </c>
      <c r="K866">
        <v>6.6075</v>
      </c>
      <c r="L866">
        <v>16.115854</v>
      </c>
      <c r="M866">
        <v>248.7272</v>
      </c>
      <c r="N866">
        <v>0.020693</v>
      </c>
      <c r="O866">
        <v>1.00872</v>
      </c>
      <c r="P866">
        <v>2.460293</v>
      </c>
      <c r="Q866">
        <v>0.1638</v>
      </c>
      <c r="R866">
        <v>0.2481</v>
      </c>
    </row>
    <row r="867" spans="1:18" ht="12.75">
      <c r="A867" s="21" t="s">
        <v>174</v>
      </c>
      <c r="B867" s="21">
        <f t="shared" si="53"/>
        <v>42</v>
      </c>
      <c r="C867">
        <f t="shared" si="55"/>
        <v>1974</v>
      </c>
      <c r="D867">
        <v>55042049</v>
      </c>
      <c r="E867">
        <v>45.2</v>
      </c>
      <c r="F867">
        <v>12269</v>
      </c>
      <c r="G867">
        <v>121774444.690265</v>
      </c>
      <c r="H867">
        <v>9925.376534</v>
      </c>
      <c r="I867">
        <v>148.5143</v>
      </c>
      <c r="J867">
        <v>0.012105</v>
      </c>
      <c r="K867">
        <v>7.7289</v>
      </c>
      <c r="L867">
        <v>17.099336</v>
      </c>
      <c r="M867">
        <v>229.6573</v>
      </c>
      <c r="N867">
        <v>0.018719</v>
      </c>
      <c r="O867">
        <v>1.13406</v>
      </c>
      <c r="P867">
        <v>2.508982</v>
      </c>
      <c r="Q867">
        <v>0.202</v>
      </c>
      <c r="R867">
        <v>0.2511</v>
      </c>
    </row>
    <row r="868" spans="1:18" ht="12.75">
      <c r="A868" s="21" t="s">
        <v>174</v>
      </c>
      <c r="B868" s="21">
        <f t="shared" si="53"/>
        <v>42</v>
      </c>
      <c r="C868">
        <f t="shared" si="55"/>
        <v>1975</v>
      </c>
      <c r="D868">
        <v>63076675</v>
      </c>
      <c r="E868">
        <v>48.9</v>
      </c>
      <c r="F868">
        <v>12569</v>
      </c>
      <c r="G868">
        <v>128991155.419223</v>
      </c>
      <c r="H868">
        <v>10262.642646</v>
      </c>
      <c r="I868">
        <v>139.5219</v>
      </c>
      <c r="J868">
        <v>0.0111</v>
      </c>
      <c r="K868">
        <v>8.74119</v>
      </c>
      <c r="L868">
        <v>17.875644</v>
      </c>
      <c r="M868">
        <v>239.2106</v>
      </c>
      <c r="N868">
        <v>0.019032</v>
      </c>
      <c r="O868">
        <v>1.47913</v>
      </c>
      <c r="P868">
        <v>3.024806</v>
      </c>
      <c r="Q868">
        <v>0.1764</v>
      </c>
      <c r="R868">
        <v>0.2398</v>
      </c>
    </row>
    <row r="869" spans="1:18" ht="12.75">
      <c r="A869" s="21" t="s">
        <v>174</v>
      </c>
      <c r="B869" s="21">
        <f t="shared" si="53"/>
        <v>42</v>
      </c>
      <c r="C869">
        <f t="shared" si="55"/>
        <v>1976</v>
      </c>
      <c r="D869">
        <v>71235449</v>
      </c>
      <c r="E869">
        <v>51.8</v>
      </c>
      <c r="F869">
        <v>12904</v>
      </c>
      <c r="G869">
        <v>137520171.814672</v>
      </c>
      <c r="H869">
        <v>10657.173885</v>
      </c>
      <c r="I869">
        <v>140.4744</v>
      </c>
      <c r="J869">
        <v>0.010886</v>
      </c>
      <c r="K869">
        <v>9.83987</v>
      </c>
      <c r="L869">
        <v>18.995888</v>
      </c>
      <c r="M869">
        <v>242.4045</v>
      </c>
      <c r="N869">
        <v>0.018785</v>
      </c>
      <c r="O869">
        <v>1.93153</v>
      </c>
      <c r="P869">
        <v>3.728822</v>
      </c>
      <c r="Q869">
        <v>0.2586</v>
      </c>
      <c r="R869">
        <v>0.2167</v>
      </c>
    </row>
    <row r="870" spans="1:18" ht="12.75">
      <c r="A870" s="21" t="s">
        <v>174</v>
      </c>
      <c r="B870" s="21">
        <f t="shared" si="53"/>
        <v>42</v>
      </c>
      <c r="C870">
        <f t="shared" si="55"/>
        <v>1977</v>
      </c>
      <c r="D870">
        <v>79309763</v>
      </c>
      <c r="E870">
        <v>55.4</v>
      </c>
      <c r="F870">
        <v>13193</v>
      </c>
      <c r="G870">
        <v>143158416.967509</v>
      </c>
      <c r="H870">
        <v>10851.088984</v>
      </c>
      <c r="I870">
        <v>159.7879</v>
      </c>
      <c r="J870">
        <v>0.012112</v>
      </c>
      <c r="K870">
        <v>11.11444</v>
      </c>
      <c r="L870">
        <v>20.062166</v>
      </c>
      <c r="M870">
        <v>277.4042</v>
      </c>
      <c r="N870">
        <v>0.021027</v>
      </c>
      <c r="O870">
        <v>2.32785</v>
      </c>
      <c r="P870">
        <v>4.201895</v>
      </c>
      <c r="Q870">
        <v>0.237</v>
      </c>
      <c r="R870">
        <v>0.2877</v>
      </c>
    </row>
    <row r="871" spans="1:18" ht="12.75">
      <c r="A871" s="21" t="s">
        <v>174</v>
      </c>
      <c r="B871" s="21">
        <f t="shared" si="53"/>
        <v>42</v>
      </c>
      <c r="C871">
        <f t="shared" si="55"/>
        <v>1978</v>
      </c>
      <c r="D871">
        <v>92325451</v>
      </c>
      <c r="E871">
        <v>59.4</v>
      </c>
      <c r="F871">
        <v>13500</v>
      </c>
      <c r="G871">
        <v>155430052.188552</v>
      </c>
      <c r="H871">
        <v>11513.337199</v>
      </c>
      <c r="I871">
        <v>174.3703</v>
      </c>
      <c r="J871">
        <v>0.012916</v>
      </c>
      <c r="K871">
        <v>11.86377</v>
      </c>
      <c r="L871">
        <v>19.972677</v>
      </c>
      <c r="M871">
        <v>281.8357</v>
      </c>
      <c r="N871">
        <v>0.020877</v>
      </c>
      <c r="O871">
        <v>2.6633</v>
      </c>
      <c r="P871">
        <v>4.48367</v>
      </c>
      <c r="Q871">
        <v>0.2312</v>
      </c>
      <c r="R871">
        <v>0.2797</v>
      </c>
    </row>
    <row r="872" spans="1:18" ht="12.75">
      <c r="A872" s="21" t="s">
        <v>174</v>
      </c>
      <c r="B872" s="21">
        <f t="shared" si="53"/>
        <v>42</v>
      </c>
      <c r="C872">
        <f t="shared" si="55"/>
        <v>1979</v>
      </c>
      <c r="D872">
        <v>105939860</v>
      </c>
      <c r="E872">
        <v>64.7</v>
      </c>
      <c r="F872">
        <v>13888</v>
      </c>
      <c r="G872">
        <v>163740123.647604</v>
      </c>
      <c r="H872">
        <v>11790.043465</v>
      </c>
      <c r="I872">
        <v>171.9068</v>
      </c>
      <c r="J872">
        <v>0.012378</v>
      </c>
      <c r="K872">
        <v>13.04883</v>
      </c>
      <c r="L872">
        <v>20.168207</v>
      </c>
      <c r="M872">
        <v>325.1874</v>
      </c>
      <c r="N872">
        <v>0.023415</v>
      </c>
      <c r="O872">
        <v>3.12178</v>
      </c>
      <c r="P872">
        <v>4.825008</v>
      </c>
      <c r="Q872">
        <v>0.2107</v>
      </c>
      <c r="R872">
        <v>0.2368</v>
      </c>
    </row>
    <row r="873" spans="1:18" ht="12.75">
      <c r="A873" s="21" t="s">
        <v>174</v>
      </c>
      <c r="B873" s="21">
        <f t="shared" si="53"/>
        <v>42</v>
      </c>
      <c r="C873">
        <f t="shared" si="55"/>
        <v>1980</v>
      </c>
      <c r="D873">
        <v>121486286</v>
      </c>
      <c r="E873">
        <v>71.4</v>
      </c>
      <c r="F873">
        <v>14229</v>
      </c>
      <c r="G873">
        <v>170148859.943978</v>
      </c>
      <c r="H873">
        <v>11957.893031</v>
      </c>
      <c r="I873">
        <v>195.0913</v>
      </c>
      <c r="J873">
        <v>0.013711</v>
      </c>
      <c r="K873">
        <v>14.91764</v>
      </c>
      <c r="L873">
        <v>20.893053</v>
      </c>
      <c r="M873">
        <v>231.7351</v>
      </c>
      <c r="N873">
        <v>0.016286</v>
      </c>
      <c r="O873">
        <v>3.30519</v>
      </c>
      <c r="P873">
        <v>4.629118</v>
      </c>
      <c r="Q873">
        <v>0.1993</v>
      </c>
      <c r="R873">
        <v>0.2849</v>
      </c>
    </row>
    <row r="874" spans="1:18" ht="12.75">
      <c r="A874" s="21" t="s">
        <v>174</v>
      </c>
      <c r="B874" s="21">
        <f t="shared" si="53"/>
        <v>42</v>
      </c>
      <c r="C874">
        <f t="shared" si="55"/>
        <v>1981</v>
      </c>
      <c r="D874">
        <v>141345616</v>
      </c>
      <c r="E874">
        <v>77.8</v>
      </c>
      <c r="F874">
        <v>14765</v>
      </c>
      <c r="G874">
        <v>181678169.66581</v>
      </c>
      <c r="H874">
        <v>12304.650841</v>
      </c>
      <c r="I874">
        <v>196.6024</v>
      </c>
      <c r="J874">
        <v>0.013315</v>
      </c>
      <c r="K874">
        <v>18.32012</v>
      </c>
      <c r="L874">
        <v>23.547712</v>
      </c>
      <c r="M874">
        <v>215.9602</v>
      </c>
      <c r="N874">
        <v>0.014626</v>
      </c>
      <c r="O874">
        <v>4.06257</v>
      </c>
      <c r="P874">
        <v>5.221812</v>
      </c>
      <c r="Q874">
        <v>0.1918</v>
      </c>
      <c r="R874">
        <v>0.2645</v>
      </c>
    </row>
    <row r="875" spans="1:18" ht="12.75">
      <c r="A875" s="21" t="s">
        <v>174</v>
      </c>
      <c r="B875" s="21">
        <f t="shared" si="53"/>
        <v>42</v>
      </c>
      <c r="C875">
        <f t="shared" si="55"/>
        <v>1982</v>
      </c>
      <c r="D875">
        <v>155781125</v>
      </c>
      <c r="E875">
        <v>82.2</v>
      </c>
      <c r="F875">
        <v>15376</v>
      </c>
      <c r="G875">
        <v>189514750.608272</v>
      </c>
      <c r="H875">
        <v>12325.360992</v>
      </c>
      <c r="I875">
        <v>207.2214</v>
      </c>
      <c r="J875">
        <v>0.013477</v>
      </c>
      <c r="K875">
        <v>21.24753</v>
      </c>
      <c r="L875">
        <v>25.848577</v>
      </c>
      <c r="M875">
        <v>228.3322</v>
      </c>
      <c r="N875">
        <v>0.01485</v>
      </c>
      <c r="O875">
        <v>5.05312</v>
      </c>
      <c r="P875">
        <v>6.147348</v>
      </c>
      <c r="Q875">
        <v>0.2133</v>
      </c>
      <c r="R875">
        <v>0.2682</v>
      </c>
    </row>
    <row r="876" spans="1:18" ht="12.75">
      <c r="A876" s="21" t="s">
        <v>174</v>
      </c>
      <c r="B876" s="21">
        <f t="shared" si="53"/>
        <v>42</v>
      </c>
      <c r="C876">
        <f t="shared" si="55"/>
        <v>1983</v>
      </c>
      <c r="D876">
        <v>167701068</v>
      </c>
      <c r="E876">
        <v>86.2</v>
      </c>
      <c r="F876">
        <v>15816</v>
      </c>
      <c r="G876">
        <v>194548802.784223</v>
      </c>
      <c r="H876">
        <v>12300.758901</v>
      </c>
      <c r="I876">
        <v>205.8326</v>
      </c>
      <c r="J876">
        <v>0.013014</v>
      </c>
      <c r="K876">
        <v>22.44481</v>
      </c>
      <c r="L876">
        <v>26.038063</v>
      </c>
      <c r="M876">
        <v>221.3209</v>
      </c>
      <c r="N876">
        <v>0.013993</v>
      </c>
      <c r="O876">
        <v>5.38646</v>
      </c>
      <c r="P876">
        <v>6.248794</v>
      </c>
      <c r="Q876">
        <v>0.2286</v>
      </c>
      <c r="R876">
        <v>0.2415</v>
      </c>
    </row>
    <row r="877" spans="1:18" ht="12.75">
      <c r="A877" s="21" t="s">
        <v>174</v>
      </c>
      <c r="B877" s="21">
        <f t="shared" si="53"/>
        <v>42</v>
      </c>
      <c r="C877">
        <f t="shared" si="55"/>
        <v>1984</v>
      </c>
      <c r="D877">
        <v>183713119</v>
      </c>
      <c r="E877">
        <v>89.6</v>
      </c>
      <c r="F877">
        <v>16079</v>
      </c>
      <c r="G877">
        <v>205036963.169643</v>
      </c>
      <c r="H877">
        <v>12751.847949</v>
      </c>
      <c r="I877">
        <v>233.2534</v>
      </c>
      <c r="J877">
        <v>0.014507</v>
      </c>
      <c r="K877">
        <v>21.62015</v>
      </c>
      <c r="L877">
        <v>24.129632</v>
      </c>
      <c r="M877">
        <v>239.4083</v>
      </c>
      <c r="N877">
        <v>0.01489</v>
      </c>
      <c r="O877">
        <v>5.59888</v>
      </c>
      <c r="P877">
        <v>6.24875</v>
      </c>
      <c r="Q877">
        <v>0.2005</v>
      </c>
      <c r="R877">
        <v>0.2671</v>
      </c>
    </row>
    <row r="878" spans="1:18" ht="12.75">
      <c r="A878" s="21" t="s">
        <v>174</v>
      </c>
      <c r="B878" s="21">
        <f t="shared" si="53"/>
        <v>42</v>
      </c>
      <c r="C878">
        <f t="shared" si="55"/>
        <v>1985</v>
      </c>
      <c r="D878">
        <v>198273173</v>
      </c>
      <c r="E878">
        <v>93.1</v>
      </c>
      <c r="F878">
        <v>16378</v>
      </c>
      <c r="G878">
        <v>212967962.406015</v>
      </c>
      <c r="H878">
        <v>13003.29481</v>
      </c>
      <c r="I878">
        <v>244.7769</v>
      </c>
      <c r="J878">
        <v>0.014945</v>
      </c>
      <c r="K878">
        <v>21.98673</v>
      </c>
      <c r="L878">
        <v>23.616251</v>
      </c>
      <c r="M878">
        <v>220.9895</v>
      </c>
      <c r="N878">
        <v>0.013493</v>
      </c>
      <c r="O878">
        <v>5.55127</v>
      </c>
      <c r="P878">
        <v>5.962696</v>
      </c>
      <c r="Q878">
        <v>0.1749</v>
      </c>
      <c r="R878">
        <v>0.2779</v>
      </c>
    </row>
    <row r="879" spans="1:18" ht="12.75">
      <c r="A879" s="21" t="s">
        <v>174</v>
      </c>
      <c r="B879" s="21">
        <f t="shared" si="53"/>
        <v>42</v>
      </c>
      <c r="C879">
        <f t="shared" si="55"/>
        <v>1986</v>
      </c>
      <c r="D879">
        <v>204968364</v>
      </c>
      <c r="E879">
        <v>96</v>
      </c>
      <c r="F879">
        <v>16680</v>
      </c>
      <c r="G879">
        <v>213508712.5</v>
      </c>
      <c r="H879">
        <v>12800.282524</v>
      </c>
      <c r="I879">
        <v>247.0026</v>
      </c>
      <c r="J879">
        <v>0.014808</v>
      </c>
      <c r="K879">
        <v>20.18076</v>
      </c>
      <c r="L879">
        <v>21.021625</v>
      </c>
      <c r="M879">
        <v>202.9037</v>
      </c>
      <c r="N879">
        <v>0.012164</v>
      </c>
      <c r="O879">
        <v>5.09018</v>
      </c>
      <c r="P879">
        <v>5.302271</v>
      </c>
      <c r="Q879">
        <v>0.2155</v>
      </c>
      <c r="R879">
        <v>0.2766</v>
      </c>
    </row>
    <row r="880" spans="1:18" ht="12.75">
      <c r="A880" s="21" t="s">
        <v>174</v>
      </c>
      <c r="B880" s="21">
        <f t="shared" si="53"/>
        <v>42</v>
      </c>
      <c r="C880">
        <f t="shared" si="55"/>
        <v>1987</v>
      </c>
      <c r="D880">
        <v>207218052</v>
      </c>
      <c r="E880">
        <v>100</v>
      </c>
      <c r="F880">
        <v>16778</v>
      </c>
      <c r="G880">
        <v>207218052</v>
      </c>
      <c r="H880">
        <v>12350.581237</v>
      </c>
      <c r="I880">
        <v>253.7483</v>
      </c>
      <c r="J880">
        <v>0.015124</v>
      </c>
      <c r="K880">
        <v>19.74</v>
      </c>
      <c r="L880">
        <v>19.74</v>
      </c>
      <c r="M880">
        <v>219.6064</v>
      </c>
      <c r="N880">
        <v>0.013089</v>
      </c>
      <c r="O880">
        <v>4.99842</v>
      </c>
      <c r="P880">
        <v>4.99842</v>
      </c>
      <c r="Q880">
        <v>0.2154</v>
      </c>
      <c r="R880">
        <v>0.248</v>
      </c>
    </row>
    <row r="881" spans="1:18" ht="12.75">
      <c r="A881" s="21" t="s">
        <v>174</v>
      </c>
      <c r="B881" s="21">
        <f t="shared" si="53"/>
        <v>42</v>
      </c>
      <c r="C881">
        <f t="shared" si="55"/>
        <v>1988</v>
      </c>
      <c r="D881">
        <v>218826018</v>
      </c>
      <c r="E881">
        <v>104.2</v>
      </c>
      <c r="F881">
        <v>16834</v>
      </c>
      <c r="G881">
        <v>210005775.431862</v>
      </c>
      <c r="H881">
        <v>12475.096556</v>
      </c>
      <c r="I881">
        <v>263.5942</v>
      </c>
      <c r="J881">
        <v>0.015658</v>
      </c>
      <c r="K881">
        <v>20.15979</v>
      </c>
      <c r="L881">
        <v>19.347207</v>
      </c>
      <c r="M881">
        <v>218.3763</v>
      </c>
      <c r="N881">
        <v>0.012972</v>
      </c>
      <c r="O881">
        <v>5.16297</v>
      </c>
      <c r="P881">
        <v>4.954866</v>
      </c>
      <c r="Q881">
        <v>0.1862</v>
      </c>
      <c r="R881">
        <v>0.2587</v>
      </c>
    </row>
    <row r="882" spans="1:18" ht="12.75">
      <c r="A882" s="21" t="s">
        <v>174</v>
      </c>
      <c r="B882" s="21">
        <f t="shared" si="53"/>
        <v>42</v>
      </c>
      <c r="C882">
        <f t="shared" si="55"/>
        <v>1989</v>
      </c>
      <c r="D882">
        <v>233508762</v>
      </c>
      <c r="E882">
        <v>109.3</v>
      </c>
      <c r="F882">
        <v>16991</v>
      </c>
      <c r="G882">
        <v>213640221.408966</v>
      </c>
      <c r="H882">
        <v>12573.728527</v>
      </c>
      <c r="I882">
        <v>271.6624</v>
      </c>
      <c r="J882">
        <v>0.015989</v>
      </c>
      <c r="K882">
        <v>20.45178</v>
      </c>
      <c r="L882">
        <v>18.711601</v>
      </c>
      <c r="M882">
        <v>239.2063</v>
      </c>
      <c r="N882">
        <v>0.014078</v>
      </c>
      <c r="O882">
        <v>5.33875</v>
      </c>
      <c r="P882">
        <v>4.884492</v>
      </c>
      <c r="Q882">
        <v>0.1951</v>
      </c>
      <c r="R882">
        <v>0.2501</v>
      </c>
    </row>
    <row r="883" spans="1:18" ht="12.75">
      <c r="A883" s="21" t="s">
        <v>174</v>
      </c>
      <c r="B883" s="21">
        <f t="shared" si="53"/>
        <v>42</v>
      </c>
      <c r="C883">
        <f t="shared" si="55"/>
        <v>1990</v>
      </c>
      <c r="D883">
        <v>249378657</v>
      </c>
      <c r="E883">
        <v>115</v>
      </c>
      <c r="F883">
        <v>16987</v>
      </c>
      <c r="G883">
        <v>216851006.086957</v>
      </c>
      <c r="H883">
        <v>12765.703543</v>
      </c>
      <c r="I883">
        <v>281.6523</v>
      </c>
      <c r="J883">
        <v>0.01658</v>
      </c>
      <c r="K883">
        <v>21.11</v>
      </c>
      <c r="L883">
        <v>18.356522</v>
      </c>
      <c r="M883">
        <v>220.7913</v>
      </c>
      <c r="N883">
        <v>0.012998</v>
      </c>
      <c r="O883">
        <v>5.55</v>
      </c>
      <c r="P883">
        <v>4.826087</v>
      </c>
      <c r="Q883">
        <v>0.1903</v>
      </c>
      <c r="R883">
        <v>0.2746</v>
      </c>
    </row>
    <row r="884" spans="1:18" ht="12.75">
      <c r="A884" s="21" t="s">
        <v>175</v>
      </c>
      <c r="B884" s="21">
        <v>43</v>
      </c>
      <c r="C884">
        <v>1970</v>
      </c>
      <c r="D884">
        <v>3107906</v>
      </c>
      <c r="E884">
        <v>35.7</v>
      </c>
      <c r="F884">
        <v>1059</v>
      </c>
      <c r="G884">
        <v>8705619.047619</v>
      </c>
      <c r="H884">
        <v>8220.603444</v>
      </c>
      <c r="I884">
        <v>5.759739</v>
      </c>
      <c r="J884">
        <v>0.005439</v>
      </c>
      <c r="K884">
        <v>6.6926</v>
      </c>
      <c r="L884">
        <v>18.746779</v>
      </c>
      <c r="M884">
        <v>41.86951</v>
      </c>
      <c r="N884">
        <v>0.039537</v>
      </c>
      <c r="O884">
        <v>0.90617</v>
      </c>
      <c r="P884">
        <v>2.538291</v>
      </c>
      <c r="Q884">
        <v>0.6564</v>
      </c>
      <c r="R884">
        <v>0.0684</v>
      </c>
    </row>
    <row r="885" spans="1:18" ht="12.75">
      <c r="A885" s="21" t="s">
        <v>175</v>
      </c>
      <c r="B885" s="21">
        <f t="shared" si="53"/>
        <v>43</v>
      </c>
      <c r="C885">
        <f>+C884+1</f>
        <v>1971</v>
      </c>
      <c r="D885">
        <v>3482169</v>
      </c>
      <c r="E885">
        <v>37.4</v>
      </c>
      <c r="F885">
        <v>1101</v>
      </c>
      <c r="G885">
        <v>9310612.299465</v>
      </c>
      <c r="H885">
        <v>8456.505267</v>
      </c>
      <c r="I885">
        <v>6.412482</v>
      </c>
      <c r="J885">
        <v>0.005824</v>
      </c>
      <c r="K885">
        <v>6.89911</v>
      </c>
      <c r="L885">
        <v>18.446818</v>
      </c>
      <c r="M885">
        <v>46.75836</v>
      </c>
      <c r="N885">
        <v>0.042469</v>
      </c>
      <c r="O885">
        <v>0.9307</v>
      </c>
      <c r="P885">
        <v>2.488503</v>
      </c>
      <c r="Q885">
        <v>0.6447</v>
      </c>
      <c r="R885">
        <v>0.0676</v>
      </c>
    </row>
    <row r="886" spans="1:18" ht="12.75">
      <c r="A886" s="21" t="s">
        <v>175</v>
      </c>
      <c r="B886" s="21">
        <f t="shared" si="53"/>
        <v>43</v>
      </c>
      <c r="C886">
        <f aca="true" t="shared" si="56" ref="C886:C904">+C885+1</f>
        <v>1972</v>
      </c>
      <c r="D886">
        <v>3881560</v>
      </c>
      <c r="E886">
        <v>38.8</v>
      </c>
      <c r="F886">
        <v>1135</v>
      </c>
      <c r="G886">
        <v>10004020.618557</v>
      </c>
      <c r="H886">
        <v>8814.115082</v>
      </c>
      <c r="I886">
        <v>6.90336</v>
      </c>
      <c r="J886">
        <v>0.006082</v>
      </c>
      <c r="K886">
        <v>6.91743</v>
      </c>
      <c r="L886">
        <v>17.828428</v>
      </c>
      <c r="M886">
        <v>45.82306</v>
      </c>
      <c r="N886">
        <v>0.040373</v>
      </c>
      <c r="O886">
        <v>0.96054</v>
      </c>
      <c r="P886">
        <v>2.475619</v>
      </c>
      <c r="Q886">
        <v>0.7093</v>
      </c>
      <c r="R886">
        <v>0.0653</v>
      </c>
    </row>
    <row r="887" spans="1:18" ht="12.75">
      <c r="A887" s="21" t="s">
        <v>175</v>
      </c>
      <c r="B887" s="21">
        <f t="shared" si="53"/>
        <v>43</v>
      </c>
      <c r="C887">
        <f t="shared" si="56"/>
        <v>1973</v>
      </c>
      <c r="D887">
        <v>4358660</v>
      </c>
      <c r="E887">
        <v>41</v>
      </c>
      <c r="F887">
        <v>1170</v>
      </c>
      <c r="G887">
        <v>10630878.04878</v>
      </c>
      <c r="H887">
        <v>9086.220555</v>
      </c>
      <c r="I887">
        <v>7.749351</v>
      </c>
      <c r="J887">
        <v>0.006623</v>
      </c>
      <c r="K887">
        <v>6.96566</v>
      </c>
      <c r="L887">
        <v>16.989415</v>
      </c>
      <c r="M887">
        <v>45.97531</v>
      </c>
      <c r="N887">
        <v>0.039295</v>
      </c>
      <c r="O887">
        <v>1.04436</v>
      </c>
      <c r="P887">
        <v>2.54722</v>
      </c>
      <c r="Q887">
        <v>0.6329</v>
      </c>
      <c r="R887">
        <v>0.0637</v>
      </c>
    </row>
    <row r="888" spans="1:18" ht="12.75">
      <c r="A888" s="21" t="s">
        <v>175</v>
      </c>
      <c r="B888" s="21">
        <f t="shared" si="53"/>
        <v>43</v>
      </c>
      <c r="C888">
        <f t="shared" si="56"/>
        <v>1974</v>
      </c>
      <c r="D888">
        <v>4878865</v>
      </c>
      <c r="E888">
        <v>45.2</v>
      </c>
      <c r="F888">
        <v>1200</v>
      </c>
      <c r="G888">
        <v>10793949.115044</v>
      </c>
      <c r="H888">
        <v>8994.957596</v>
      </c>
      <c r="I888">
        <v>8.616839</v>
      </c>
      <c r="J888">
        <v>0.007181</v>
      </c>
      <c r="K888">
        <v>7.36973</v>
      </c>
      <c r="L888">
        <v>16.304712</v>
      </c>
      <c r="M888">
        <v>47.94092</v>
      </c>
      <c r="N888">
        <v>0.039951</v>
      </c>
      <c r="O888">
        <v>1.1237</v>
      </c>
      <c r="P888">
        <v>2.486062</v>
      </c>
      <c r="Q888">
        <v>0.6868</v>
      </c>
      <c r="R888">
        <v>0.074</v>
      </c>
    </row>
    <row r="889" spans="1:18" ht="12.75">
      <c r="A889" s="21" t="s">
        <v>175</v>
      </c>
      <c r="B889" s="21">
        <f t="shared" si="53"/>
        <v>43</v>
      </c>
      <c r="C889">
        <f t="shared" si="56"/>
        <v>1975</v>
      </c>
      <c r="D889">
        <v>5486371</v>
      </c>
      <c r="E889">
        <v>48.9</v>
      </c>
      <c r="F889">
        <v>1236</v>
      </c>
      <c r="G889">
        <v>11219572.597137</v>
      </c>
      <c r="H889">
        <v>9077.324108</v>
      </c>
      <c r="I889">
        <v>8.505468</v>
      </c>
      <c r="J889">
        <v>0.006881</v>
      </c>
      <c r="K889">
        <v>8.84224</v>
      </c>
      <c r="L889">
        <v>18.08229</v>
      </c>
      <c r="M889">
        <v>56.76294</v>
      </c>
      <c r="N889">
        <v>0.045925</v>
      </c>
      <c r="O889">
        <v>1.28179</v>
      </c>
      <c r="P889">
        <v>2.621247</v>
      </c>
      <c r="Q889">
        <v>0.6659</v>
      </c>
      <c r="R889">
        <v>0.0562</v>
      </c>
    </row>
    <row r="890" spans="1:18" ht="12.75">
      <c r="A890" s="21" t="s">
        <v>175</v>
      </c>
      <c r="B890" s="21">
        <f t="shared" si="53"/>
        <v>43</v>
      </c>
      <c r="C890">
        <f t="shared" si="56"/>
        <v>1976</v>
      </c>
      <c r="D890">
        <v>6172516</v>
      </c>
      <c r="E890">
        <v>51.8</v>
      </c>
      <c r="F890">
        <v>1275</v>
      </c>
      <c r="G890">
        <v>11916054.054054</v>
      </c>
      <c r="H890">
        <v>9345.924748</v>
      </c>
      <c r="I890">
        <v>9.117795</v>
      </c>
      <c r="J890">
        <v>0.007151</v>
      </c>
      <c r="K890">
        <v>10.01189</v>
      </c>
      <c r="L890">
        <v>19.327973</v>
      </c>
      <c r="M890">
        <v>62.958</v>
      </c>
      <c r="N890">
        <v>0.049379</v>
      </c>
      <c r="O890">
        <v>1.45476</v>
      </c>
      <c r="P890">
        <v>2.808417</v>
      </c>
      <c r="Q890">
        <v>0.6466</v>
      </c>
      <c r="R890">
        <v>0.0622</v>
      </c>
    </row>
    <row r="891" spans="1:18" ht="12.75">
      <c r="A891" s="21" t="s">
        <v>175</v>
      </c>
      <c r="B891" s="21">
        <f t="shared" si="53"/>
        <v>43</v>
      </c>
      <c r="C891">
        <f t="shared" si="56"/>
        <v>1977</v>
      </c>
      <c r="D891">
        <v>6970892</v>
      </c>
      <c r="E891">
        <v>55.4</v>
      </c>
      <c r="F891">
        <v>1320</v>
      </c>
      <c r="G891">
        <v>12582837.545126</v>
      </c>
      <c r="H891">
        <v>9532.452686</v>
      </c>
      <c r="I891">
        <v>9.420228</v>
      </c>
      <c r="J891">
        <v>0.007137</v>
      </c>
      <c r="K891">
        <v>10.85517</v>
      </c>
      <c r="L891">
        <v>19.59417</v>
      </c>
      <c r="M891">
        <v>33.78935</v>
      </c>
      <c r="N891">
        <v>0.025598</v>
      </c>
      <c r="O891">
        <v>1.72267</v>
      </c>
      <c r="P891">
        <v>3.109513</v>
      </c>
      <c r="Q891">
        <v>0.5672</v>
      </c>
      <c r="R891">
        <v>0.0748</v>
      </c>
    </row>
    <row r="892" spans="1:18" ht="12.75">
      <c r="A892" s="21" t="s">
        <v>175</v>
      </c>
      <c r="B892" s="21">
        <f t="shared" si="53"/>
        <v>43</v>
      </c>
      <c r="C892">
        <f t="shared" si="56"/>
        <v>1978</v>
      </c>
      <c r="D892">
        <v>8056556</v>
      </c>
      <c r="E892">
        <v>59.4</v>
      </c>
      <c r="F892">
        <v>1368</v>
      </c>
      <c r="G892">
        <v>13563225.589226</v>
      </c>
      <c r="H892">
        <v>9914.638589</v>
      </c>
      <c r="I892">
        <v>9.8948</v>
      </c>
      <c r="J892">
        <v>0.007233</v>
      </c>
      <c r="K892">
        <v>12.76468</v>
      </c>
      <c r="L892">
        <v>21.48936</v>
      </c>
      <c r="M892">
        <v>45.70731</v>
      </c>
      <c r="N892">
        <v>0.033412</v>
      </c>
      <c r="O892">
        <v>2.01659</v>
      </c>
      <c r="P892">
        <v>3.394933</v>
      </c>
      <c r="Q892">
        <v>0.6939</v>
      </c>
      <c r="R892">
        <v>0.0587</v>
      </c>
    </row>
    <row r="893" spans="1:18" ht="12.75">
      <c r="A893" s="21" t="s">
        <v>175</v>
      </c>
      <c r="B893" s="21">
        <f t="shared" si="53"/>
        <v>43</v>
      </c>
      <c r="C893">
        <f t="shared" si="56"/>
        <v>1979</v>
      </c>
      <c r="D893">
        <v>9141512</v>
      </c>
      <c r="E893">
        <v>64.7</v>
      </c>
      <c r="F893">
        <v>1420</v>
      </c>
      <c r="G893">
        <v>14129075.734158</v>
      </c>
      <c r="H893">
        <v>9950.053334</v>
      </c>
      <c r="I893">
        <v>10.94911</v>
      </c>
      <c r="J893">
        <v>0.007711</v>
      </c>
      <c r="K893">
        <v>14.24049</v>
      </c>
      <c r="L893">
        <v>22.010031</v>
      </c>
      <c r="M893">
        <v>58.02115</v>
      </c>
      <c r="N893">
        <v>0.04086</v>
      </c>
      <c r="O893">
        <v>2.31548</v>
      </c>
      <c r="P893">
        <v>3.578794</v>
      </c>
      <c r="Q893">
        <v>0.6195</v>
      </c>
      <c r="R893">
        <v>0.0738</v>
      </c>
    </row>
    <row r="894" spans="1:18" ht="12.75">
      <c r="A894" s="21" t="s">
        <v>175</v>
      </c>
      <c r="B894" s="21">
        <f t="shared" si="53"/>
        <v>43</v>
      </c>
      <c r="C894">
        <f t="shared" si="56"/>
        <v>1980</v>
      </c>
      <c r="D894">
        <v>10288954</v>
      </c>
      <c r="E894">
        <v>71.4</v>
      </c>
      <c r="F894">
        <v>1461</v>
      </c>
      <c r="G894">
        <v>14410299.719888</v>
      </c>
      <c r="H894">
        <v>9863.312608</v>
      </c>
      <c r="I894">
        <v>10.63179</v>
      </c>
      <c r="J894">
        <v>0.007277</v>
      </c>
      <c r="K894">
        <v>16.92374</v>
      </c>
      <c r="L894">
        <v>23.702717</v>
      </c>
      <c r="M894">
        <v>62.9487</v>
      </c>
      <c r="N894">
        <v>0.043086</v>
      </c>
      <c r="O894">
        <v>2.51011</v>
      </c>
      <c r="P894">
        <v>3.51556</v>
      </c>
      <c r="Q894">
        <v>0.5874</v>
      </c>
      <c r="R894">
        <v>0.0626</v>
      </c>
    </row>
    <row r="895" spans="1:18" ht="12.75">
      <c r="A895" s="21" t="s">
        <v>175</v>
      </c>
      <c r="B895" s="21">
        <f t="shared" si="53"/>
        <v>43</v>
      </c>
      <c r="C895">
        <f t="shared" si="56"/>
        <v>1981</v>
      </c>
      <c r="D895">
        <v>11541349</v>
      </c>
      <c r="E895">
        <v>77.8</v>
      </c>
      <c r="F895">
        <v>1516</v>
      </c>
      <c r="G895">
        <v>14834638.817481</v>
      </c>
      <c r="H895">
        <v>9785.381806</v>
      </c>
      <c r="I895">
        <v>11.72459</v>
      </c>
      <c r="J895">
        <v>0.007734</v>
      </c>
      <c r="K895">
        <v>18.45272</v>
      </c>
      <c r="L895">
        <v>23.718149</v>
      </c>
      <c r="M895">
        <v>59.02967</v>
      </c>
      <c r="N895">
        <v>0.038938</v>
      </c>
      <c r="O895">
        <v>2.99504</v>
      </c>
      <c r="P895">
        <v>3.849666</v>
      </c>
      <c r="Q895">
        <v>0.6411</v>
      </c>
      <c r="R895">
        <v>0.0841</v>
      </c>
    </row>
    <row r="896" spans="1:18" ht="12.75">
      <c r="A896" s="21" t="s">
        <v>175</v>
      </c>
      <c r="B896" s="21">
        <f t="shared" si="53"/>
        <v>43</v>
      </c>
      <c r="C896">
        <f t="shared" si="56"/>
        <v>1982</v>
      </c>
      <c r="D896">
        <v>12415356</v>
      </c>
      <c r="E896">
        <v>82.2</v>
      </c>
      <c r="F896">
        <v>1559</v>
      </c>
      <c r="G896">
        <v>15103839.416058</v>
      </c>
      <c r="H896">
        <v>9688.158702</v>
      </c>
      <c r="I896">
        <v>12.91382</v>
      </c>
      <c r="J896">
        <v>0.008283</v>
      </c>
      <c r="K896">
        <v>19.70147</v>
      </c>
      <c r="L896">
        <v>23.967725</v>
      </c>
      <c r="M896">
        <v>43.15224</v>
      </c>
      <c r="N896">
        <v>0.027679</v>
      </c>
      <c r="O896">
        <v>3.63175</v>
      </c>
      <c r="P896">
        <v>4.418187</v>
      </c>
      <c r="Q896">
        <v>0.6568</v>
      </c>
      <c r="R896">
        <v>0.0622</v>
      </c>
    </row>
    <row r="897" spans="1:18" ht="12.75">
      <c r="A897" s="21" t="s">
        <v>175</v>
      </c>
      <c r="B897" s="21">
        <f t="shared" si="53"/>
        <v>43</v>
      </c>
      <c r="C897">
        <f t="shared" si="56"/>
        <v>1983</v>
      </c>
      <c r="D897">
        <v>13581839</v>
      </c>
      <c r="E897">
        <v>86.2</v>
      </c>
      <c r="F897">
        <v>1596</v>
      </c>
      <c r="G897">
        <v>15756193.735499</v>
      </c>
      <c r="H897">
        <v>9872.301839</v>
      </c>
      <c r="I897">
        <v>12.98069</v>
      </c>
      <c r="J897">
        <v>0.008133</v>
      </c>
      <c r="K897">
        <v>21.35949</v>
      </c>
      <c r="L897">
        <v>24.778991</v>
      </c>
      <c r="M897">
        <v>59.1435</v>
      </c>
      <c r="N897">
        <v>0.037057</v>
      </c>
      <c r="O897">
        <v>3.96229</v>
      </c>
      <c r="P897">
        <v>4.596624</v>
      </c>
      <c r="Q897">
        <v>0.6924</v>
      </c>
      <c r="R897">
        <v>0.0638</v>
      </c>
    </row>
    <row r="898" spans="1:18" ht="12.75">
      <c r="A898" s="21" t="s">
        <v>175</v>
      </c>
      <c r="B898" s="21">
        <f t="shared" si="53"/>
        <v>43</v>
      </c>
      <c r="C898">
        <f t="shared" si="56"/>
        <v>1984</v>
      </c>
      <c r="D898">
        <v>14895195</v>
      </c>
      <c r="E898">
        <v>89.6</v>
      </c>
      <c r="F898">
        <v>1623</v>
      </c>
      <c r="G898">
        <v>16624101.5625</v>
      </c>
      <c r="H898">
        <v>10242.822897</v>
      </c>
      <c r="I898">
        <v>13.1575</v>
      </c>
      <c r="J898">
        <v>0.008107</v>
      </c>
      <c r="K898">
        <v>21.71096</v>
      </c>
      <c r="L898">
        <v>24.230982</v>
      </c>
      <c r="M898">
        <v>58.74294</v>
      </c>
      <c r="N898">
        <v>0.036194</v>
      </c>
      <c r="O898">
        <v>5.28504</v>
      </c>
      <c r="P898">
        <v>5.898482</v>
      </c>
      <c r="Q898">
        <v>0.6926</v>
      </c>
      <c r="R898">
        <v>0.0636</v>
      </c>
    </row>
    <row r="899" spans="1:18" ht="12.75">
      <c r="A899" s="21" t="s">
        <v>175</v>
      </c>
      <c r="B899" s="21">
        <f t="shared" si="53"/>
        <v>43</v>
      </c>
      <c r="C899">
        <f t="shared" si="56"/>
        <v>1985</v>
      </c>
      <c r="D899">
        <v>15887250</v>
      </c>
      <c r="E899">
        <v>93.1</v>
      </c>
      <c r="F899">
        <v>1644</v>
      </c>
      <c r="G899">
        <v>17064715.359828</v>
      </c>
      <c r="H899">
        <v>10379.997178</v>
      </c>
      <c r="I899">
        <v>13.59601</v>
      </c>
      <c r="J899">
        <v>0.00827</v>
      </c>
      <c r="K899">
        <v>22.80454</v>
      </c>
      <c r="L899">
        <v>24.494672</v>
      </c>
      <c r="M899">
        <v>63.13153</v>
      </c>
      <c r="N899">
        <v>0.038401</v>
      </c>
      <c r="O899">
        <v>4.51876</v>
      </c>
      <c r="P899">
        <v>4.853663</v>
      </c>
      <c r="Q899">
        <v>0.6212</v>
      </c>
      <c r="R899">
        <v>0.0726</v>
      </c>
    </row>
    <row r="900" spans="1:18" ht="12.75">
      <c r="A900" s="21" t="s">
        <v>175</v>
      </c>
      <c r="B900" s="21">
        <f aca="true" t="shared" si="57" ref="B900:B963">B899</f>
        <v>43</v>
      </c>
      <c r="C900">
        <f t="shared" si="56"/>
        <v>1986</v>
      </c>
      <c r="D900">
        <v>16874703</v>
      </c>
      <c r="E900">
        <v>96</v>
      </c>
      <c r="F900">
        <v>1664</v>
      </c>
      <c r="G900">
        <v>17577815.625</v>
      </c>
      <c r="H900">
        <v>10563.591121</v>
      </c>
      <c r="I900">
        <v>13.60982</v>
      </c>
      <c r="J900">
        <v>0.008179</v>
      </c>
      <c r="K900">
        <v>23.26738</v>
      </c>
      <c r="L900">
        <v>24.236854</v>
      </c>
      <c r="M900">
        <v>54.6387</v>
      </c>
      <c r="N900">
        <v>0.032836</v>
      </c>
      <c r="O900">
        <v>4.89373</v>
      </c>
      <c r="P900">
        <v>5.097635</v>
      </c>
      <c r="Q900">
        <v>0.6109</v>
      </c>
      <c r="R900">
        <v>0.0725</v>
      </c>
    </row>
    <row r="901" spans="1:18" ht="12.75">
      <c r="A901" s="21" t="s">
        <v>175</v>
      </c>
      <c r="B901" s="21">
        <f t="shared" si="57"/>
        <v>43</v>
      </c>
      <c r="C901">
        <f t="shared" si="56"/>
        <v>1987</v>
      </c>
      <c r="D901">
        <v>17692802</v>
      </c>
      <c r="E901">
        <v>100</v>
      </c>
      <c r="F901">
        <v>1680</v>
      </c>
      <c r="G901">
        <v>17692802</v>
      </c>
      <c r="H901">
        <v>10531.429762</v>
      </c>
      <c r="I901">
        <v>13.57926</v>
      </c>
      <c r="J901">
        <v>0.008083</v>
      </c>
      <c r="K901">
        <v>23.28163</v>
      </c>
      <c r="L901">
        <v>23.28163</v>
      </c>
      <c r="M901">
        <v>44.8593</v>
      </c>
      <c r="N901">
        <v>0.026702</v>
      </c>
      <c r="O901">
        <v>4.60181</v>
      </c>
      <c r="P901">
        <v>4.60181</v>
      </c>
      <c r="Q901">
        <v>0.6223</v>
      </c>
      <c r="R901">
        <v>0.0655</v>
      </c>
    </row>
    <row r="902" spans="1:18" ht="12.75">
      <c r="A902" s="21" t="s">
        <v>175</v>
      </c>
      <c r="B902" s="21">
        <f t="shared" si="57"/>
        <v>43</v>
      </c>
      <c r="C902">
        <f t="shared" si="56"/>
        <v>1988</v>
      </c>
      <c r="D902">
        <v>18761912</v>
      </c>
      <c r="E902">
        <v>104.2</v>
      </c>
      <c r="F902">
        <v>1691</v>
      </c>
      <c r="G902">
        <v>18005673.704415</v>
      </c>
      <c r="H902">
        <v>10647.944237</v>
      </c>
      <c r="I902">
        <v>14.16389</v>
      </c>
      <c r="J902">
        <v>0.008376</v>
      </c>
      <c r="K902">
        <v>22.87617</v>
      </c>
      <c r="L902">
        <v>21.954098</v>
      </c>
      <c r="M902">
        <v>45.66294</v>
      </c>
      <c r="N902">
        <v>0.027004</v>
      </c>
      <c r="O902">
        <v>4.72706</v>
      </c>
      <c r="P902">
        <v>4.536526</v>
      </c>
      <c r="Q902">
        <v>0.635</v>
      </c>
      <c r="R902">
        <v>0.0907</v>
      </c>
    </row>
    <row r="903" spans="1:18" ht="12.75">
      <c r="A903" s="21" t="s">
        <v>175</v>
      </c>
      <c r="B903" s="21">
        <f t="shared" si="57"/>
        <v>43</v>
      </c>
      <c r="C903">
        <f t="shared" si="56"/>
        <v>1989</v>
      </c>
      <c r="D903">
        <v>19819807</v>
      </c>
      <c r="E903">
        <v>109.3</v>
      </c>
      <c r="F903">
        <v>1707</v>
      </c>
      <c r="G903">
        <v>18133400.73193</v>
      </c>
      <c r="H903">
        <v>10622.964694</v>
      </c>
      <c r="I903">
        <v>14.20251</v>
      </c>
      <c r="J903">
        <v>0.00832</v>
      </c>
      <c r="K903">
        <v>21.68379</v>
      </c>
      <c r="L903">
        <v>19.838783</v>
      </c>
      <c r="M903">
        <v>49.09987</v>
      </c>
      <c r="N903">
        <v>0.028764</v>
      </c>
      <c r="O903">
        <v>4.72839</v>
      </c>
      <c r="P903">
        <v>4.326066</v>
      </c>
      <c r="Q903">
        <v>0.5867</v>
      </c>
      <c r="R903">
        <v>0.0799</v>
      </c>
    </row>
    <row r="904" spans="1:18" ht="12.75">
      <c r="A904" s="21" t="s">
        <v>175</v>
      </c>
      <c r="B904" s="21">
        <f t="shared" si="57"/>
        <v>43</v>
      </c>
      <c r="C904">
        <f t="shared" si="56"/>
        <v>1990</v>
      </c>
      <c r="D904">
        <v>21017611</v>
      </c>
      <c r="E904">
        <v>115</v>
      </c>
      <c r="F904">
        <v>1723</v>
      </c>
      <c r="G904">
        <v>18276183.478261</v>
      </c>
      <c r="H904">
        <v>10607.187161</v>
      </c>
      <c r="I904">
        <v>14.48771</v>
      </c>
      <c r="J904">
        <v>0.008408</v>
      </c>
      <c r="K904">
        <v>20.91</v>
      </c>
      <c r="L904">
        <v>18.182609</v>
      </c>
      <c r="M904">
        <v>47.27527</v>
      </c>
      <c r="N904">
        <v>0.027438</v>
      </c>
      <c r="O904">
        <v>4.85</v>
      </c>
      <c r="P904">
        <v>4.217391</v>
      </c>
      <c r="Q904">
        <v>0.6653</v>
      </c>
      <c r="R904">
        <v>0.0886</v>
      </c>
    </row>
    <row r="905" spans="1:18" ht="12.75">
      <c r="A905" s="21" t="s">
        <v>176</v>
      </c>
      <c r="B905" s="21">
        <v>44</v>
      </c>
      <c r="C905">
        <v>1970</v>
      </c>
      <c r="D905">
        <v>14889175</v>
      </c>
      <c r="E905">
        <v>35.7</v>
      </c>
      <c r="F905">
        <v>4651</v>
      </c>
      <c r="G905">
        <v>41706372.54902</v>
      </c>
      <c r="H905">
        <v>8967.183949</v>
      </c>
      <c r="I905">
        <v>39.39378</v>
      </c>
      <c r="J905">
        <v>0.00847</v>
      </c>
      <c r="K905">
        <v>6.10537</v>
      </c>
      <c r="L905">
        <v>17.101877</v>
      </c>
      <c r="M905">
        <v>50.8424</v>
      </c>
      <c r="N905">
        <v>0.010931</v>
      </c>
      <c r="O905">
        <v>1.45223</v>
      </c>
      <c r="P905">
        <v>4.067871</v>
      </c>
      <c r="Q905">
        <v>0.4455</v>
      </c>
      <c r="R905">
        <v>0.1219</v>
      </c>
    </row>
    <row r="906" spans="1:18" ht="12.75">
      <c r="A906" s="21" t="s">
        <v>176</v>
      </c>
      <c r="B906" s="21">
        <f t="shared" si="57"/>
        <v>44</v>
      </c>
      <c r="C906">
        <f>+C905+1</f>
        <v>1971</v>
      </c>
      <c r="D906">
        <v>16453042</v>
      </c>
      <c r="E906">
        <v>37.4</v>
      </c>
      <c r="F906">
        <v>4751</v>
      </c>
      <c r="G906">
        <v>43992090.909091</v>
      </c>
      <c r="H906">
        <v>9259.543445</v>
      </c>
      <c r="I906">
        <v>41.12489</v>
      </c>
      <c r="J906">
        <v>0.008656</v>
      </c>
      <c r="K906">
        <v>6.26217</v>
      </c>
      <c r="L906">
        <v>16.74377</v>
      </c>
      <c r="M906">
        <v>50.77469</v>
      </c>
      <c r="N906">
        <v>0.010687</v>
      </c>
      <c r="O906">
        <v>1.48344</v>
      </c>
      <c r="P906">
        <v>3.966417</v>
      </c>
      <c r="Q906">
        <v>0.3983</v>
      </c>
      <c r="R906">
        <v>0.1077</v>
      </c>
    </row>
    <row r="907" spans="1:18" ht="12.75">
      <c r="A907" s="21" t="s">
        <v>176</v>
      </c>
      <c r="B907" s="21">
        <f t="shared" si="57"/>
        <v>44</v>
      </c>
      <c r="C907">
        <f aca="true" t="shared" si="58" ref="C907:C925">+C906+1</f>
        <v>1972</v>
      </c>
      <c r="D907">
        <v>18034555</v>
      </c>
      <c r="E907">
        <v>38.8</v>
      </c>
      <c r="F907">
        <v>4824</v>
      </c>
      <c r="G907">
        <v>46480811.85567</v>
      </c>
      <c r="H907">
        <v>9635.325841</v>
      </c>
      <c r="I907">
        <v>44.48268</v>
      </c>
      <c r="J907">
        <v>0.009221</v>
      </c>
      <c r="K907">
        <v>6.49342</v>
      </c>
      <c r="L907">
        <v>16.735619</v>
      </c>
      <c r="M907">
        <v>56.80381</v>
      </c>
      <c r="N907">
        <v>0.011775</v>
      </c>
      <c r="O907">
        <v>1.55926</v>
      </c>
      <c r="P907">
        <v>4.018711</v>
      </c>
      <c r="Q907">
        <v>0.4253</v>
      </c>
      <c r="R907">
        <v>0.0875</v>
      </c>
    </row>
    <row r="908" spans="1:18" ht="12.75">
      <c r="A908" s="21" t="s">
        <v>176</v>
      </c>
      <c r="B908" s="21">
        <f t="shared" si="57"/>
        <v>44</v>
      </c>
      <c r="C908">
        <f t="shared" si="58"/>
        <v>1973</v>
      </c>
      <c r="D908">
        <v>20554885</v>
      </c>
      <c r="E908">
        <v>41</v>
      </c>
      <c r="F908">
        <v>4901</v>
      </c>
      <c r="G908">
        <v>50133865.853659</v>
      </c>
      <c r="H908">
        <v>10229.31358</v>
      </c>
      <c r="I908">
        <v>50.14539</v>
      </c>
      <c r="J908">
        <v>0.010232</v>
      </c>
      <c r="K908">
        <v>6.89475</v>
      </c>
      <c r="L908">
        <v>16.816463</v>
      </c>
      <c r="M908">
        <v>52.85941</v>
      </c>
      <c r="N908">
        <v>0.010785</v>
      </c>
      <c r="O908">
        <v>1.63963</v>
      </c>
      <c r="P908">
        <v>3.999098</v>
      </c>
      <c r="Q908">
        <v>0.3772</v>
      </c>
      <c r="R908">
        <v>0.1178</v>
      </c>
    </row>
    <row r="909" spans="1:18" ht="12.75">
      <c r="A909" s="21" t="s">
        <v>176</v>
      </c>
      <c r="B909" s="21">
        <f t="shared" si="57"/>
        <v>44</v>
      </c>
      <c r="C909">
        <f t="shared" si="58"/>
        <v>1974</v>
      </c>
      <c r="D909">
        <v>22805249</v>
      </c>
      <c r="E909">
        <v>45.2</v>
      </c>
      <c r="F909">
        <v>4971</v>
      </c>
      <c r="G909">
        <v>50454090.707965</v>
      </c>
      <c r="H909">
        <v>10149.686322</v>
      </c>
      <c r="I909">
        <v>50.3328</v>
      </c>
      <c r="J909">
        <v>0.010125</v>
      </c>
      <c r="K909">
        <v>9.06019</v>
      </c>
      <c r="L909">
        <v>20.044668</v>
      </c>
      <c r="M909">
        <v>49.19833</v>
      </c>
      <c r="N909">
        <v>0.009897</v>
      </c>
      <c r="O909">
        <v>1.83053</v>
      </c>
      <c r="P909">
        <v>4.049845</v>
      </c>
      <c r="Q909">
        <v>0.4344</v>
      </c>
      <c r="R909">
        <v>0.0898</v>
      </c>
    </row>
    <row r="910" spans="1:18" ht="12.75">
      <c r="A910" s="21" t="s">
        <v>176</v>
      </c>
      <c r="B910" s="21">
        <f t="shared" si="57"/>
        <v>44</v>
      </c>
      <c r="C910">
        <f t="shared" si="58"/>
        <v>1975</v>
      </c>
      <c r="D910">
        <v>25564867</v>
      </c>
      <c r="E910">
        <v>48.9</v>
      </c>
      <c r="F910">
        <v>5047</v>
      </c>
      <c r="G910">
        <v>52279891.615542</v>
      </c>
      <c r="H910">
        <v>10358.607413</v>
      </c>
      <c r="I910">
        <v>54.15164</v>
      </c>
      <c r="J910">
        <v>0.010729</v>
      </c>
      <c r="K910">
        <v>11.05432</v>
      </c>
      <c r="L910">
        <v>22.605971</v>
      </c>
      <c r="M910">
        <v>49.71362</v>
      </c>
      <c r="N910">
        <v>0.00985</v>
      </c>
      <c r="O910">
        <v>2.20286</v>
      </c>
      <c r="P910">
        <v>4.504826</v>
      </c>
      <c r="Q910">
        <v>0.3888</v>
      </c>
      <c r="R910">
        <v>0.1087</v>
      </c>
    </row>
    <row r="911" spans="1:18" ht="12.75">
      <c r="A911" s="21" t="s">
        <v>176</v>
      </c>
      <c r="B911" s="21">
        <f t="shared" si="57"/>
        <v>44</v>
      </c>
      <c r="C911">
        <f t="shared" si="58"/>
        <v>1976</v>
      </c>
      <c r="D911">
        <v>28338032</v>
      </c>
      <c r="E911">
        <v>51.8</v>
      </c>
      <c r="F911">
        <v>5122</v>
      </c>
      <c r="G911">
        <v>54706625.482625</v>
      </c>
      <c r="H911">
        <v>10680.715635</v>
      </c>
      <c r="I911">
        <v>58.53714</v>
      </c>
      <c r="J911">
        <v>0.011429</v>
      </c>
      <c r="K911">
        <v>11.0787</v>
      </c>
      <c r="L911">
        <v>21.387452</v>
      </c>
      <c r="M911">
        <v>53.47363</v>
      </c>
      <c r="N911">
        <v>0.01044</v>
      </c>
      <c r="O911">
        <v>2.4894</v>
      </c>
      <c r="P911">
        <v>4.805792</v>
      </c>
      <c r="Q911">
        <v>0.49</v>
      </c>
      <c r="R911">
        <v>0.0879</v>
      </c>
    </row>
    <row r="912" spans="1:18" ht="12.75">
      <c r="A912" s="21" t="s">
        <v>176</v>
      </c>
      <c r="B912" s="21">
        <f t="shared" si="57"/>
        <v>44</v>
      </c>
      <c r="C912">
        <f t="shared" si="58"/>
        <v>1977</v>
      </c>
      <c r="D912">
        <v>31267634</v>
      </c>
      <c r="E912">
        <v>55.4</v>
      </c>
      <c r="F912">
        <v>5193</v>
      </c>
      <c r="G912">
        <v>56439772.563177</v>
      </c>
      <c r="H912">
        <v>10868.432999</v>
      </c>
      <c r="I912">
        <v>62.09328</v>
      </c>
      <c r="J912">
        <v>0.011957</v>
      </c>
      <c r="K912">
        <v>12.69748</v>
      </c>
      <c r="L912">
        <v>22.919639</v>
      </c>
      <c r="M912">
        <v>49.99276</v>
      </c>
      <c r="N912">
        <v>0.009627</v>
      </c>
      <c r="O912">
        <v>2.96503</v>
      </c>
      <c r="P912">
        <v>5.35204</v>
      </c>
      <c r="Q912">
        <v>0.495</v>
      </c>
      <c r="R912">
        <v>0.1239</v>
      </c>
    </row>
    <row r="913" spans="1:18" ht="12.75">
      <c r="A913" s="21" t="s">
        <v>176</v>
      </c>
      <c r="B913" s="21">
        <f t="shared" si="57"/>
        <v>44</v>
      </c>
      <c r="C913">
        <f t="shared" si="58"/>
        <v>1978</v>
      </c>
      <c r="D913">
        <v>35406388</v>
      </c>
      <c r="E913">
        <v>59.4</v>
      </c>
      <c r="F913">
        <v>5270</v>
      </c>
      <c r="G913">
        <v>59606713.804714</v>
      </c>
      <c r="H913">
        <v>11310.571879</v>
      </c>
      <c r="I913">
        <v>63.69863</v>
      </c>
      <c r="J913">
        <v>0.012087</v>
      </c>
      <c r="K913">
        <v>13.27193</v>
      </c>
      <c r="L913">
        <v>22.343316</v>
      </c>
      <c r="M913">
        <v>55.29865</v>
      </c>
      <c r="N913">
        <v>0.010493</v>
      </c>
      <c r="O913">
        <v>3.207</v>
      </c>
      <c r="P913">
        <v>5.39899</v>
      </c>
      <c r="Q913">
        <v>0.448</v>
      </c>
      <c r="R913">
        <v>0.1078</v>
      </c>
    </row>
    <row r="914" spans="1:18" ht="12.75">
      <c r="A914" s="21" t="s">
        <v>176</v>
      </c>
      <c r="B914" s="21">
        <f t="shared" si="57"/>
        <v>44</v>
      </c>
      <c r="C914">
        <f t="shared" si="58"/>
        <v>1979</v>
      </c>
      <c r="D914">
        <v>39785738</v>
      </c>
      <c r="E914">
        <v>64.7</v>
      </c>
      <c r="F914">
        <v>5308</v>
      </c>
      <c r="G914">
        <v>61492639.876352</v>
      </c>
      <c r="H914">
        <v>11584.898243</v>
      </c>
      <c r="I914">
        <v>63.8624</v>
      </c>
      <c r="J914">
        <v>0.012031</v>
      </c>
      <c r="K914">
        <v>14.92147</v>
      </c>
      <c r="L914">
        <v>23.06255</v>
      </c>
      <c r="M914">
        <v>51.97971</v>
      </c>
      <c r="N914">
        <v>0.009793</v>
      </c>
      <c r="O914">
        <v>3.64981</v>
      </c>
      <c r="P914">
        <v>5.641128</v>
      </c>
      <c r="Q914">
        <v>0.4395</v>
      </c>
      <c r="R914">
        <v>0.0907</v>
      </c>
    </row>
    <row r="915" spans="1:18" ht="12.75">
      <c r="A915" s="21" t="s">
        <v>176</v>
      </c>
      <c r="B915" s="21">
        <f t="shared" si="57"/>
        <v>44</v>
      </c>
      <c r="C915">
        <f t="shared" si="58"/>
        <v>1980</v>
      </c>
      <c r="D915">
        <v>45307551</v>
      </c>
      <c r="E915">
        <v>71.4</v>
      </c>
      <c r="F915">
        <v>5347</v>
      </c>
      <c r="G915">
        <v>63455953.781513</v>
      </c>
      <c r="H915">
        <v>11867.580659</v>
      </c>
      <c r="I915">
        <v>67.32217</v>
      </c>
      <c r="J915">
        <v>0.012591</v>
      </c>
      <c r="K915">
        <v>17.7994</v>
      </c>
      <c r="L915">
        <v>24.929132</v>
      </c>
      <c r="M915">
        <v>55.63148</v>
      </c>
      <c r="N915">
        <v>0.010404</v>
      </c>
      <c r="O915">
        <v>4.20435</v>
      </c>
      <c r="P915">
        <v>5.888445</v>
      </c>
      <c r="Q915">
        <v>0.4605</v>
      </c>
      <c r="R915">
        <v>0.1257</v>
      </c>
    </row>
    <row r="916" spans="1:18" ht="12.75">
      <c r="A916" s="21" t="s">
        <v>176</v>
      </c>
      <c r="B916" s="21">
        <f t="shared" si="57"/>
        <v>44</v>
      </c>
      <c r="C916">
        <f t="shared" si="58"/>
        <v>1981</v>
      </c>
      <c r="D916">
        <v>50528814</v>
      </c>
      <c r="E916">
        <v>77.8</v>
      </c>
      <c r="F916">
        <v>5444</v>
      </c>
      <c r="G916">
        <v>64947061.696658</v>
      </c>
      <c r="H916">
        <v>11930.026028</v>
      </c>
      <c r="I916">
        <v>70.21393</v>
      </c>
      <c r="J916">
        <v>0.012897</v>
      </c>
      <c r="K916">
        <v>18.14571</v>
      </c>
      <c r="L916">
        <v>23.323535</v>
      </c>
      <c r="M916">
        <v>52.16687</v>
      </c>
      <c r="N916">
        <v>0.009582</v>
      </c>
      <c r="O916">
        <v>4.55483</v>
      </c>
      <c r="P916">
        <v>5.854537</v>
      </c>
      <c r="Q916">
        <v>0.4771</v>
      </c>
      <c r="R916">
        <v>0.1015</v>
      </c>
    </row>
    <row r="917" spans="1:18" ht="12.75">
      <c r="A917" s="21" t="s">
        <v>176</v>
      </c>
      <c r="B917" s="21">
        <f t="shared" si="57"/>
        <v>44</v>
      </c>
      <c r="C917">
        <f t="shared" si="58"/>
        <v>1982</v>
      </c>
      <c r="D917">
        <v>54574728</v>
      </c>
      <c r="E917">
        <v>82.2</v>
      </c>
      <c r="F917">
        <v>5490</v>
      </c>
      <c r="G917">
        <v>66392613.138686</v>
      </c>
      <c r="H917">
        <v>12093.372156</v>
      </c>
      <c r="I917">
        <v>69.41183</v>
      </c>
      <c r="J917">
        <v>0.012643</v>
      </c>
      <c r="K917">
        <v>19.80743</v>
      </c>
      <c r="L917">
        <v>24.09663</v>
      </c>
      <c r="M917">
        <v>49.50275</v>
      </c>
      <c r="N917">
        <v>0.009017</v>
      </c>
      <c r="O917">
        <v>5.87747</v>
      </c>
      <c r="P917">
        <v>7.150207</v>
      </c>
      <c r="Q917">
        <v>0.4251</v>
      </c>
      <c r="R917">
        <v>0.0952</v>
      </c>
    </row>
    <row r="918" spans="1:18" ht="12.75">
      <c r="A918" s="21" t="s">
        <v>176</v>
      </c>
      <c r="B918" s="21">
        <f t="shared" si="57"/>
        <v>44</v>
      </c>
      <c r="C918">
        <f t="shared" si="58"/>
        <v>1983</v>
      </c>
      <c r="D918">
        <v>59832580</v>
      </c>
      <c r="E918">
        <v>86.2</v>
      </c>
      <c r="F918">
        <v>5558</v>
      </c>
      <c r="G918">
        <v>69411345.707657</v>
      </c>
      <c r="H918">
        <v>12488.547267</v>
      </c>
      <c r="I918">
        <v>73.6566</v>
      </c>
      <c r="J918">
        <v>0.013252</v>
      </c>
      <c r="K918">
        <v>20.55623</v>
      </c>
      <c r="L918">
        <v>23.847135</v>
      </c>
      <c r="M918">
        <v>48.71956</v>
      </c>
      <c r="N918">
        <v>0.008766</v>
      </c>
      <c r="O918">
        <v>6.82826</v>
      </c>
      <c r="P918">
        <v>7.921415</v>
      </c>
      <c r="Q918">
        <v>0.4642</v>
      </c>
      <c r="R918">
        <v>0.1127</v>
      </c>
    </row>
    <row r="919" spans="1:18" ht="12.75">
      <c r="A919" s="21" t="s">
        <v>176</v>
      </c>
      <c r="B919" s="21">
        <f t="shared" si="57"/>
        <v>44</v>
      </c>
      <c r="C919">
        <f t="shared" si="58"/>
        <v>1984</v>
      </c>
      <c r="D919">
        <v>66986935</v>
      </c>
      <c r="E919">
        <v>89.6</v>
      </c>
      <c r="F919">
        <v>5635</v>
      </c>
      <c r="G919">
        <v>74762204.241071</v>
      </c>
      <c r="H919">
        <v>13267.471915</v>
      </c>
      <c r="I919">
        <v>74.07955</v>
      </c>
      <c r="J919">
        <v>0.013146</v>
      </c>
      <c r="K919">
        <v>19.52727</v>
      </c>
      <c r="L919">
        <v>21.793828</v>
      </c>
      <c r="M919">
        <v>53.28515</v>
      </c>
      <c r="N919">
        <v>0.009456</v>
      </c>
      <c r="O919">
        <v>6.75117</v>
      </c>
      <c r="P919">
        <v>7.534788</v>
      </c>
      <c r="Q919">
        <v>0.4057</v>
      </c>
      <c r="R919">
        <v>0.1037</v>
      </c>
    </row>
    <row r="920" spans="1:18" ht="12.75">
      <c r="A920" s="21" t="s">
        <v>176</v>
      </c>
      <c r="B920" s="21">
        <f t="shared" si="57"/>
        <v>44</v>
      </c>
      <c r="C920">
        <f t="shared" si="58"/>
        <v>1985</v>
      </c>
      <c r="D920">
        <v>72288008</v>
      </c>
      <c r="E920">
        <v>93.1</v>
      </c>
      <c r="F920">
        <v>5704</v>
      </c>
      <c r="G920">
        <v>77645551.020408</v>
      </c>
      <c r="H920">
        <v>13612.473882</v>
      </c>
      <c r="I920">
        <v>77.00138</v>
      </c>
      <c r="J920">
        <v>0.0135</v>
      </c>
      <c r="K920">
        <v>19.48733</v>
      </c>
      <c r="L920">
        <v>20.931611</v>
      </c>
      <c r="M920">
        <v>50.65284</v>
      </c>
      <c r="N920">
        <v>0.00888</v>
      </c>
      <c r="O920">
        <v>6.76021</v>
      </c>
      <c r="P920">
        <v>7.261235</v>
      </c>
      <c r="Q920">
        <v>0.4143</v>
      </c>
      <c r="R920">
        <v>0.1024</v>
      </c>
    </row>
    <row r="921" spans="1:18" ht="12.75">
      <c r="A921" s="21" t="s">
        <v>176</v>
      </c>
      <c r="B921" s="21">
        <f t="shared" si="57"/>
        <v>44</v>
      </c>
      <c r="C921">
        <f t="shared" si="58"/>
        <v>1986</v>
      </c>
      <c r="D921">
        <v>78608731</v>
      </c>
      <c r="E921">
        <v>96</v>
      </c>
      <c r="F921">
        <v>5798</v>
      </c>
      <c r="G921">
        <v>81884094.791667</v>
      </c>
      <c r="H921">
        <v>14122.817315</v>
      </c>
      <c r="I921">
        <v>86.1032</v>
      </c>
      <c r="J921">
        <v>0.014851</v>
      </c>
      <c r="K921">
        <v>19.48351</v>
      </c>
      <c r="L921">
        <v>20.295323</v>
      </c>
      <c r="M921">
        <v>53.57356</v>
      </c>
      <c r="N921">
        <v>0.00924</v>
      </c>
      <c r="O921">
        <v>6.23991</v>
      </c>
      <c r="P921">
        <v>6.499906</v>
      </c>
      <c r="Q921">
        <v>0.4471</v>
      </c>
      <c r="R921">
        <v>0.1153</v>
      </c>
    </row>
    <row r="922" spans="1:18" ht="12.75">
      <c r="A922" s="21" t="s">
        <v>176</v>
      </c>
      <c r="B922" s="21">
        <f t="shared" si="57"/>
        <v>44</v>
      </c>
      <c r="C922">
        <f t="shared" si="58"/>
        <v>1987</v>
      </c>
      <c r="D922">
        <v>84635448</v>
      </c>
      <c r="E922">
        <v>100</v>
      </c>
      <c r="F922">
        <v>5916</v>
      </c>
      <c r="G922">
        <v>84635448</v>
      </c>
      <c r="H922">
        <v>14306.194726</v>
      </c>
      <c r="I922">
        <v>91.69803</v>
      </c>
      <c r="J922">
        <v>0.0155</v>
      </c>
      <c r="K922">
        <v>19.6224</v>
      </c>
      <c r="L922">
        <v>19.6224</v>
      </c>
      <c r="M922">
        <v>57.63839</v>
      </c>
      <c r="N922">
        <v>0.009743</v>
      </c>
      <c r="O922">
        <v>5.63456</v>
      </c>
      <c r="P922">
        <v>5.63456</v>
      </c>
      <c r="Q922">
        <v>0.4614</v>
      </c>
      <c r="R922">
        <v>0.1265</v>
      </c>
    </row>
    <row r="923" spans="1:18" ht="12.75">
      <c r="A923" s="21" t="s">
        <v>176</v>
      </c>
      <c r="B923" s="21">
        <f t="shared" si="57"/>
        <v>44</v>
      </c>
      <c r="C923">
        <f t="shared" si="58"/>
        <v>1988</v>
      </c>
      <c r="D923">
        <v>92388375</v>
      </c>
      <c r="E923">
        <v>104.2</v>
      </c>
      <c r="F923">
        <v>6013</v>
      </c>
      <c r="G923">
        <v>88664467.370441</v>
      </c>
      <c r="H923">
        <v>14745.462726</v>
      </c>
      <c r="I923">
        <v>96.19092</v>
      </c>
      <c r="J923">
        <v>0.015997</v>
      </c>
      <c r="K923">
        <v>19.29492</v>
      </c>
      <c r="L923">
        <v>18.517198</v>
      </c>
      <c r="M923">
        <v>60.93383</v>
      </c>
      <c r="N923">
        <v>0.010134</v>
      </c>
      <c r="O923">
        <v>5.58165</v>
      </c>
      <c r="P923">
        <v>5.35667</v>
      </c>
      <c r="Q923">
        <v>0.452</v>
      </c>
      <c r="R923">
        <v>0.1074</v>
      </c>
    </row>
    <row r="924" spans="1:18" ht="12.75">
      <c r="A924" s="21" t="s">
        <v>176</v>
      </c>
      <c r="B924" s="21">
        <f t="shared" si="57"/>
        <v>44</v>
      </c>
      <c r="C924">
        <f t="shared" si="58"/>
        <v>1989</v>
      </c>
      <c r="D924">
        <v>99316012</v>
      </c>
      <c r="E924">
        <v>109.3</v>
      </c>
      <c r="F924">
        <v>6098</v>
      </c>
      <c r="G924">
        <v>90865518.755718</v>
      </c>
      <c r="H924">
        <v>14900.872213</v>
      </c>
      <c r="I924">
        <v>99.70993</v>
      </c>
      <c r="J924">
        <v>0.016351</v>
      </c>
      <c r="K924">
        <v>20.32918</v>
      </c>
      <c r="L924">
        <v>18.599433</v>
      </c>
      <c r="M924">
        <v>64.24219</v>
      </c>
      <c r="N924">
        <v>0.010535</v>
      </c>
      <c r="O924">
        <v>6.33045</v>
      </c>
      <c r="P924">
        <v>5.791812</v>
      </c>
      <c r="Q924">
        <v>0.4139</v>
      </c>
      <c r="R924">
        <v>0.1058</v>
      </c>
    </row>
    <row r="925" spans="1:18" ht="12.75">
      <c r="A925" s="21" t="s">
        <v>176</v>
      </c>
      <c r="B925" s="21">
        <f t="shared" si="57"/>
        <v>44</v>
      </c>
      <c r="C925">
        <f t="shared" si="58"/>
        <v>1990</v>
      </c>
      <c r="D925">
        <v>106148944</v>
      </c>
      <c r="E925">
        <v>115</v>
      </c>
      <c r="F925">
        <v>6187</v>
      </c>
      <c r="G925">
        <v>92303429.565217</v>
      </c>
      <c r="H925">
        <v>14918.931561</v>
      </c>
      <c r="I925">
        <v>95.97805</v>
      </c>
      <c r="J925">
        <v>0.015513</v>
      </c>
      <c r="K925">
        <v>21.24</v>
      </c>
      <c r="L925">
        <v>18.469565</v>
      </c>
      <c r="M925">
        <v>53.60045</v>
      </c>
      <c r="N925">
        <v>0.008663</v>
      </c>
      <c r="O925">
        <v>6.48</v>
      </c>
      <c r="P925">
        <v>5.634783</v>
      </c>
      <c r="Q925">
        <v>0.3688</v>
      </c>
      <c r="R925">
        <v>0.1073</v>
      </c>
    </row>
    <row r="926" spans="1:18" ht="12.75">
      <c r="A926" s="21" t="s">
        <v>177</v>
      </c>
      <c r="B926" s="21">
        <v>45</v>
      </c>
      <c r="C926">
        <v>1970</v>
      </c>
      <c r="D926">
        <v>1387571</v>
      </c>
      <c r="E926">
        <v>35.7</v>
      </c>
      <c r="F926">
        <v>445</v>
      </c>
      <c r="G926">
        <v>3886753.501401</v>
      </c>
      <c r="H926">
        <v>8734.277531</v>
      </c>
      <c r="I926">
        <v>4.149719</v>
      </c>
      <c r="J926">
        <v>0.009325</v>
      </c>
      <c r="K926">
        <v>6.67658</v>
      </c>
      <c r="L926">
        <v>18.701905</v>
      </c>
      <c r="M926">
        <v>1.055294</v>
      </c>
      <c r="N926">
        <v>0.002371</v>
      </c>
      <c r="O926">
        <v>1.97405</v>
      </c>
      <c r="P926">
        <v>5.529552</v>
      </c>
      <c r="Q926">
        <v>0.8221</v>
      </c>
      <c r="R926">
        <v>0.0347</v>
      </c>
    </row>
    <row r="927" spans="1:18" ht="12.75">
      <c r="A927" s="21" t="s">
        <v>177</v>
      </c>
      <c r="B927" s="21">
        <f t="shared" si="57"/>
        <v>45</v>
      </c>
      <c r="C927">
        <f>+C926+1</f>
        <v>1971</v>
      </c>
      <c r="D927">
        <v>1541630</v>
      </c>
      <c r="E927">
        <v>37.4</v>
      </c>
      <c r="F927">
        <v>454</v>
      </c>
      <c r="G927">
        <v>4122005.347594</v>
      </c>
      <c r="H927">
        <v>9079.306933</v>
      </c>
      <c r="I927">
        <v>4.639737</v>
      </c>
      <c r="J927">
        <v>0.01022</v>
      </c>
      <c r="K927">
        <v>6.86026</v>
      </c>
      <c r="L927">
        <v>18.342941</v>
      </c>
      <c r="M927">
        <v>1.124708</v>
      </c>
      <c r="N927">
        <v>0.002477</v>
      </c>
      <c r="O927">
        <v>2.04123</v>
      </c>
      <c r="P927">
        <v>5.457834</v>
      </c>
      <c r="Q927">
        <v>0.7941</v>
      </c>
      <c r="R927">
        <v>0.0282</v>
      </c>
    </row>
    <row r="928" spans="1:18" ht="12.75">
      <c r="A928" s="21" t="s">
        <v>177</v>
      </c>
      <c r="B928" s="21">
        <f t="shared" si="57"/>
        <v>45</v>
      </c>
      <c r="C928">
        <f aca="true" t="shared" si="59" ref="C928:C946">+C927+1</f>
        <v>1972</v>
      </c>
      <c r="D928">
        <v>1658994</v>
      </c>
      <c r="E928">
        <v>38.8</v>
      </c>
      <c r="F928">
        <v>463</v>
      </c>
      <c r="G928">
        <v>4275757.731959</v>
      </c>
      <c r="H928">
        <v>9234.897909</v>
      </c>
      <c r="I928">
        <v>5.105215</v>
      </c>
      <c r="J928">
        <v>0.011026</v>
      </c>
      <c r="K928">
        <v>7.55181</v>
      </c>
      <c r="L928">
        <v>19.463428</v>
      </c>
      <c r="M928">
        <v>1.215606</v>
      </c>
      <c r="N928">
        <v>0.002625</v>
      </c>
      <c r="O928">
        <v>2.12534</v>
      </c>
      <c r="P928">
        <v>5.47768</v>
      </c>
      <c r="Q928">
        <v>0.7761</v>
      </c>
      <c r="R928">
        <v>0.0249</v>
      </c>
    </row>
    <row r="929" spans="1:18" ht="12.75">
      <c r="A929" s="21" t="s">
        <v>177</v>
      </c>
      <c r="B929" s="21">
        <f t="shared" si="57"/>
        <v>45</v>
      </c>
      <c r="C929">
        <f t="shared" si="59"/>
        <v>1973</v>
      </c>
      <c r="D929">
        <v>1853684</v>
      </c>
      <c r="E929">
        <v>41</v>
      </c>
      <c r="F929">
        <v>468</v>
      </c>
      <c r="G929">
        <v>4521180.487805</v>
      </c>
      <c r="H929">
        <v>9660.642068</v>
      </c>
      <c r="I929">
        <v>5.168757</v>
      </c>
      <c r="J929">
        <v>0.011044</v>
      </c>
      <c r="K929">
        <v>8.10724</v>
      </c>
      <c r="L929">
        <v>19.773756</v>
      </c>
      <c r="M929">
        <v>1.213447</v>
      </c>
      <c r="N929">
        <v>0.002593</v>
      </c>
      <c r="O929">
        <v>2.15842</v>
      </c>
      <c r="P929">
        <v>5.264439</v>
      </c>
      <c r="Q929">
        <v>0.7747</v>
      </c>
      <c r="R929">
        <v>0.0428</v>
      </c>
    </row>
    <row r="930" spans="1:18" ht="12.75">
      <c r="A930" s="21" t="s">
        <v>177</v>
      </c>
      <c r="B930" s="21">
        <f t="shared" si="57"/>
        <v>45</v>
      </c>
      <c r="C930">
        <f t="shared" si="59"/>
        <v>1974</v>
      </c>
      <c r="D930">
        <v>2013250</v>
      </c>
      <c r="E930">
        <v>45.2</v>
      </c>
      <c r="F930">
        <v>473</v>
      </c>
      <c r="G930">
        <v>4454092.920354</v>
      </c>
      <c r="H930">
        <v>9416.686935</v>
      </c>
      <c r="I930">
        <v>5.105662</v>
      </c>
      <c r="J930">
        <v>0.010794</v>
      </c>
      <c r="K930">
        <v>9.88484</v>
      </c>
      <c r="L930">
        <v>21.869115</v>
      </c>
      <c r="M930">
        <v>1.248474</v>
      </c>
      <c r="N930">
        <v>0.002639</v>
      </c>
      <c r="O930">
        <v>2.35109</v>
      </c>
      <c r="P930">
        <v>5.201527</v>
      </c>
      <c r="Q930">
        <v>0.7808</v>
      </c>
      <c r="R930">
        <v>0.0278</v>
      </c>
    </row>
    <row r="931" spans="1:18" ht="12.75">
      <c r="A931" s="21" t="s">
        <v>177</v>
      </c>
      <c r="B931" s="21">
        <f t="shared" si="57"/>
        <v>45</v>
      </c>
      <c r="C931">
        <f t="shared" si="59"/>
        <v>1975</v>
      </c>
      <c r="D931">
        <v>2185526</v>
      </c>
      <c r="E931">
        <v>48.9</v>
      </c>
      <c r="F931">
        <v>480</v>
      </c>
      <c r="G931">
        <v>4469378.323108</v>
      </c>
      <c r="H931">
        <v>9311.20484</v>
      </c>
      <c r="I931">
        <v>4.869733</v>
      </c>
      <c r="J931">
        <v>0.010145</v>
      </c>
      <c r="K931">
        <v>11.46695</v>
      </c>
      <c r="L931">
        <v>23.449796</v>
      </c>
      <c r="M931">
        <v>1.126379</v>
      </c>
      <c r="N931">
        <v>0.002347</v>
      </c>
      <c r="O931">
        <v>2.62404</v>
      </c>
      <c r="P931">
        <v>5.366135</v>
      </c>
      <c r="Q931">
        <v>0.7642</v>
      </c>
      <c r="R931">
        <v>0.0419</v>
      </c>
    </row>
    <row r="932" spans="1:18" ht="12.75">
      <c r="A932" s="21" t="s">
        <v>177</v>
      </c>
      <c r="B932" s="21">
        <f t="shared" si="57"/>
        <v>45</v>
      </c>
      <c r="C932">
        <f t="shared" si="59"/>
        <v>1976</v>
      </c>
      <c r="D932">
        <v>2453985</v>
      </c>
      <c r="E932">
        <v>51.8</v>
      </c>
      <c r="F932">
        <v>485</v>
      </c>
      <c r="G932">
        <v>4737422.779923</v>
      </c>
      <c r="H932">
        <v>9767.88202</v>
      </c>
      <c r="I932">
        <v>5.066892</v>
      </c>
      <c r="J932">
        <v>0.010447</v>
      </c>
      <c r="K932">
        <v>12.64003</v>
      </c>
      <c r="L932">
        <v>24.401602</v>
      </c>
      <c r="M932">
        <v>1.231947</v>
      </c>
      <c r="N932">
        <v>0.00254</v>
      </c>
      <c r="O932">
        <v>2.65828</v>
      </c>
      <c r="P932">
        <v>5.131815</v>
      </c>
      <c r="Q932">
        <v>0.8228</v>
      </c>
      <c r="R932">
        <v>0.0269</v>
      </c>
    </row>
    <row r="933" spans="1:18" ht="12.75">
      <c r="A933" s="21" t="s">
        <v>177</v>
      </c>
      <c r="B933" s="21">
        <f t="shared" si="57"/>
        <v>45</v>
      </c>
      <c r="C933">
        <f t="shared" si="59"/>
        <v>1977</v>
      </c>
      <c r="D933">
        <v>2645767</v>
      </c>
      <c r="E933">
        <v>55.4</v>
      </c>
      <c r="F933">
        <v>492</v>
      </c>
      <c r="G933">
        <v>4775752.707581</v>
      </c>
      <c r="H933">
        <v>9706.814446</v>
      </c>
      <c r="I933">
        <v>5.00277</v>
      </c>
      <c r="J933">
        <v>0.010168</v>
      </c>
      <c r="K933">
        <v>12.82507</v>
      </c>
      <c r="L933">
        <v>23.149946</v>
      </c>
      <c r="M933">
        <v>1.15933</v>
      </c>
      <c r="N933">
        <v>0.002356</v>
      </c>
      <c r="O933">
        <v>3.59117</v>
      </c>
      <c r="P933">
        <v>6.482256</v>
      </c>
      <c r="Q933">
        <v>0.8357</v>
      </c>
      <c r="R933">
        <v>0.0245</v>
      </c>
    </row>
    <row r="934" spans="1:18" ht="12.75">
      <c r="A934" s="21" t="s">
        <v>177</v>
      </c>
      <c r="B934" s="21">
        <f t="shared" si="57"/>
        <v>45</v>
      </c>
      <c r="C934">
        <f t="shared" si="59"/>
        <v>1978</v>
      </c>
      <c r="D934">
        <v>3060083</v>
      </c>
      <c r="E934">
        <v>59.4</v>
      </c>
      <c r="F934">
        <v>498</v>
      </c>
      <c r="G934">
        <v>5151654.882155</v>
      </c>
      <c r="H934">
        <v>10344.688518</v>
      </c>
      <c r="I934">
        <v>5.216948</v>
      </c>
      <c r="J934">
        <v>0.010476</v>
      </c>
      <c r="K934">
        <v>13.85618</v>
      </c>
      <c r="L934">
        <v>23.326902</v>
      </c>
      <c r="M934">
        <v>1.189488</v>
      </c>
      <c r="N934">
        <v>0.002389</v>
      </c>
      <c r="O934">
        <v>3.53461</v>
      </c>
      <c r="P934">
        <v>5.950522</v>
      </c>
      <c r="Q934">
        <v>0.8123</v>
      </c>
      <c r="R934">
        <v>0.026</v>
      </c>
    </row>
    <row r="935" spans="1:18" ht="12.75">
      <c r="A935" s="21" t="s">
        <v>177</v>
      </c>
      <c r="B935" s="21">
        <f t="shared" si="57"/>
        <v>45</v>
      </c>
      <c r="C935">
        <f t="shared" si="59"/>
        <v>1979</v>
      </c>
      <c r="D935">
        <v>3436265</v>
      </c>
      <c r="E935">
        <v>64.7</v>
      </c>
      <c r="F935">
        <v>505</v>
      </c>
      <c r="G935">
        <v>5311074.188563</v>
      </c>
      <c r="H935">
        <v>10516.978591</v>
      </c>
      <c r="I935">
        <v>5.793576</v>
      </c>
      <c r="J935">
        <v>0.011472</v>
      </c>
      <c r="K935">
        <v>14.08929</v>
      </c>
      <c r="L935">
        <v>21.776337</v>
      </c>
      <c r="M935">
        <v>1.130868</v>
      </c>
      <c r="N935">
        <v>0.002239</v>
      </c>
      <c r="O935">
        <v>4.05623</v>
      </c>
      <c r="P935">
        <v>6.269289</v>
      </c>
      <c r="Q935">
        <v>0.7653</v>
      </c>
      <c r="R935">
        <v>0.0295</v>
      </c>
    </row>
    <row r="936" spans="1:18" ht="12.75">
      <c r="A936" s="21" t="s">
        <v>177</v>
      </c>
      <c r="B936" s="21">
        <f t="shared" si="57"/>
        <v>45</v>
      </c>
      <c r="C936">
        <f t="shared" si="59"/>
        <v>1980</v>
      </c>
      <c r="D936">
        <v>3839017</v>
      </c>
      <c r="E936">
        <v>71.4</v>
      </c>
      <c r="F936">
        <v>511</v>
      </c>
      <c r="G936">
        <v>5376774.509804</v>
      </c>
      <c r="H936">
        <v>10522.06362</v>
      </c>
      <c r="I936">
        <v>6.076772</v>
      </c>
      <c r="J936">
        <v>0.011892</v>
      </c>
      <c r="K936">
        <v>15.7585</v>
      </c>
      <c r="L936">
        <v>22.070728</v>
      </c>
      <c r="M936">
        <v>1.287157</v>
      </c>
      <c r="N936">
        <v>0.002519</v>
      </c>
      <c r="O936">
        <v>6.2976</v>
      </c>
      <c r="P936">
        <v>8.820168</v>
      </c>
      <c r="Q936">
        <v>0.8138</v>
      </c>
      <c r="R936">
        <v>0.0301</v>
      </c>
    </row>
    <row r="937" spans="1:18" ht="12.75">
      <c r="A937" s="21" t="s">
        <v>177</v>
      </c>
      <c r="B937" s="21">
        <f t="shared" si="57"/>
        <v>45</v>
      </c>
      <c r="C937">
        <f t="shared" si="59"/>
        <v>1981</v>
      </c>
      <c r="D937">
        <v>4273569</v>
      </c>
      <c r="E937">
        <v>77.8</v>
      </c>
      <c r="F937">
        <v>517</v>
      </c>
      <c r="G937">
        <v>5493019.280206</v>
      </c>
      <c r="H937">
        <v>10624.795513</v>
      </c>
      <c r="I937">
        <v>5.825857</v>
      </c>
      <c r="J937">
        <v>0.011269</v>
      </c>
      <c r="K937">
        <v>18.20464</v>
      </c>
      <c r="L937">
        <v>23.39928</v>
      </c>
      <c r="M937">
        <v>1.280557</v>
      </c>
      <c r="N937">
        <v>0.002477</v>
      </c>
      <c r="O937">
        <v>7.05084</v>
      </c>
      <c r="P937">
        <v>9.062776</v>
      </c>
      <c r="Q937">
        <v>0.8463</v>
      </c>
      <c r="R937">
        <v>0.0261</v>
      </c>
    </row>
    <row r="938" spans="1:18" ht="12.75">
      <c r="A938" s="21" t="s">
        <v>177</v>
      </c>
      <c r="B938" s="21">
        <f t="shared" si="57"/>
        <v>45</v>
      </c>
      <c r="C938">
        <f t="shared" si="59"/>
        <v>1982</v>
      </c>
      <c r="D938">
        <v>4585354</v>
      </c>
      <c r="E938">
        <v>82.2</v>
      </c>
      <c r="F938">
        <v>521</v>
      </c>
      <c r="G938">
        <v>5578289.537713</v>
      </c>
      <c r="H938">
        <v>10706.889708</v>
      </c>
      <c r="I938">
        <v>5.930186</v>
      </c>
      <c r="J938">
        <v>0.011382</v>
      </c>
      <c r="K938">
        <v>19.57126</v>
      </c>
      <c r="L938">
        <v>23.809319</v>
      </c>
      <c r="M938">
        <v>1.268824</v>
      </c>
      <c r="N938">
        <v>0.002435</v>
      </c>
      <c r="O938">
        <v>7.29731</v>
      </c>
      <c r="P938">
        <v>8.877506</v>
      </c>
      <c r="Q938">
        <v>0.7534</v>
      </c>
      <c r="R938">
        <v>0.0191</v>
      </c>
    </row>
    <row r="939" spans="1:18" ht="12.75">
      <c r="A939" s="21" t="s">
        <v>177</v>
      </c>
      <c r="B939" s="21">
        <f t="shared" si="57"/>
        <v>45</v>
      </c>
      <c r="C939">
        <f t="shared" si="59"/>
        <v>1983</v>
      </c>
      <c r="D939">
        <v>4954051</v>
      </c>
      <c r="E939">
        <v>86.2</v>
      </c>
      <c r="F939">
        <v>526</v>
      </c>
      <c r="G939">
        <v>5747158.932715</v>
      </c>
      <c r="H939">
        <v>10926.157667</v>
      </c>
      <c r="I939">
        <v>6.02535</v>
      </c>
      <c r="J939">
        <v>0.011455</v>
      </c>
      <c r="K939">
        <v>19.98815</v>
      </c>
      <c r="L939">
        <v>23.188109</v>
      </c>
      <c r="M939">
        <v>1.241446</v>
      </c>
      <c r="N939">
        <v>0.00236</v>
      </c>
      <c r="O939">
        <v>6.84605</v>
      </c>
      <c r="P939">
        <v>7.942053</v>
      </c>
      <c r="Q939">
        <v>0.8032</v>
      </c>
      <c r="R939">
        <v>0.0319</v>
      </c>
    </row>
    <row r="940" spans="1:18" ht="12.75">
      <c r="A940" s="21" t="s">
        <v>177</v>
      </c>
      <c r="B940" s="21">
        <f t="shared" si="57"/>
        <v>45</v>
      </c>
      <c r="C940">
        <f t="shared" si="59"/>
        <v>1984</v>
      </c>
      <c r="D940">
        <v>5439157</v>
      </c>
      <c r="E940">
        <v>89.6</v>
      </c>
      <c r="F940">
        <v>531</v>
      </c>
      <c r="G940">
        <v>6070487.723214</v>
      </c>
      <c r="H940">
        <v>11432.18027</v>
      </c>
      <c r="I940">
        <v>6.308621</v>
      </c>
      <c r="J940">
        <v>0.011881</v>
      </c>
      <c r="K940">
        <v>19.74001</v>
      </c>
      <c r="L940">
        <v>22.031261</v>
      </c>
      <c r="M940">
        <v>1.340549</v>
      </c>
      <c r="N940">
        <v>0.002525</v>
      </c>
      <c r="O940">
        <v>6.35635</v>
      </c>
      <c r="P940">
        <v>7.094141</v>
      </c>
      <c r="Q940">
        <v>0.7862</v>
      </c>
      <c r="R940">
        <v>0.0305</v>
      </c>
    </row>
    <row r="941" spans="1:18" ht="12.75">
      <c r="A941" s="21" t="s">
        <v>177</v>
      </c>
      <c r="B941" s="21">
        <f t="shared" si="57"/>
        <v>45</v>
      </c>
      <c r="C941">
        <f t="shared" si="59"/>
        <v>1985</v>
      </c>
      <c r="D941">
        <v>5843617</v>
      </c>
      <c r="E941">
        <v>93.1</v>
      </c>
      <c r="F941">
        <v>535</v>
      </c>
      <c r="G941">
        <v>6276709.989259</v>
      </c>
      <c r="H941">
        <v>11732.168204</v>
      </c>
      <c r="I941">
        <v>5.246912</v>
      </c>
      <c r="J941">
        <v>0.009807</v>
      </c>
      <c r="K941">
        <v>21.19572</v>
      </c>
      <c r="L941">
        <v>22.766617</v>
      </c>
      <c r="M941">
        <v>1.444134</v>
      </c>
      <c r="N941">
        <v>0.002699</v>
      </c>
      <c r="O941">
        <v>6.32975</v>
      </c>
      <c r="P941">
        <v>6.798872</v>
      </c>
      <c r="Q941">
        <v>0.7852</v>
      </c>
      <c r="R941">
        <v>0.0199</v>
      </c>
    </row>
    <row r="942" spans="1:18" ht="12.75">
      <c r="A942" s="21" t="s">
        <v>177</v>
      </c>
      <c r="B942" s="21">
        <f t="shared" si="57"/>
        <v>45</v>
      </c>
      <c r="C942">
        <f t="shared" si="59"/>
        <v>1986</v>
      </c>
      <c r="D942">
        <v>6245684</v>
      </c>
      <c r="E942">
        <v>96</v>
      </c>
      <c r="F942">
        <v>540</v>
      </c>
      <c r="G942">
        <v>6505920.833333</v>
      </c>
      <c r="H942">
        <v>12048.001543</v>
      </c>
      <c r="I942">
        <v>3.944637</v>
      </c>
      <c r="J942">
        <v>0.007305</v>
      </c>
      <c r="K942">
        <v>23.15074</v>
      </c>
      <c r="L942">
        <v>24.115354</v>
      </c>
      <c r="M942">
        <v>1.574249</v>
      </c>
      <c r="N942">
        <v>0.002915</v>
      </c>
      <c r="O942">
        <v>6.35859</v>
      </c>
      <c r="P942">
        <v>6.623531</v>
      </c>
      <c r="Q942">
        <v>0.8017</v>
      </c>
      <c r="R942">
        <v>0.0179</v>
      </c>
    </row>
    <row r="943" spans="1:18" ht="12.75">
      <c r="A943" s="21" t="s">
        <v>177</v>
      </c>
      <c r="B943" s="21">
        <f t="shared" si="57"/>
        <v>45</v>
      </c>
      <c r="C943">
        <f t="shared" si="59"/>
        <v>1987</v>
      </c>
      <c r="D943">
        <v>6845693</v>
      </c>
      <c r="E943">
        <v>100</v>
      </c>
      <c r="F943">
        <v>547</v>
      </c>
      <c r="G943">
        <v>6845693</v>
      </c>
      <c r="H943">
        <v>12514.978062</v>
      </c>
      <c r="I943">
        <v>4.808385</v>
      </c>
      <c r="J943">
        <v>0.00879</v>
      </c>
      <c r="K943">
        <v>27.71727</v>
      </c>
      <c r="L943">
        <v>27.71727</v>
      </c>
      <c r="M943">
        <v>1.641381</v>
      </c>
      <c r="N943">
        <v>0.003001</v>
      </c>
      <c r="O943">
        <v>6.31206</v>
      </c>
      <c r="P943">
        <v>6.31206</v>
      </c>
      <c r="Q943">
        <v>0.7941</v>
      </c>
      <c r="R943">
        <v>0.0266</v>
      </c>
    </row>
    <row r="944" spans="1:18" ht="12.75">
      <c r="A944" s="21" t="s">
        <v>177</v>
      </c>
      <c r="B944" s="21">
        <f t="shared" si="57"/>
        <v>45</v>
      </c>
      <c r="C944">
        <f t="shared" si="59"/>
        <v>1988</v>
      </c>
      <c r="D944">
        <v>7544415</v>
      </c>
      <c r="E944">
        <v>104.2</v>
      </c>
      <c r="F944">
        <v>558</v>
      </c>
      <c r="G944">
        <v>7240321.497121</v>
      </c>
      <c r="H944">
        <v>12975.486554</v>
      </c>
      <c r="I944">
        <v>5.363098</v>
      </c>
      <c r="J944">
        <v>0.009611</v>
      </c>
      <c r="K944">
        <v>26.66088</v>
      </c>
      <c r="L944">
        <v>25.586257</v>
      </c>
      <c r="M944">
        <v>1.84932</v>
      </c>
      <c r="N944">
        <v>0.003314</v>
      </c>
      <c r="O944">
        <v>5.70707</v>
      </c>
      <c r="P944">
        <v>5.477035</v>
      </c>
      <c r="Q944">
        <v>0.8122</v>
      </c>
      <c r="R944">
        <v>0.0354</v>
      </c>
    </row>
    <row r="945" spans="1:18" ht="12.75">
      <c r="A945" s="21" t="s">
        <v>177</v>
      </c>
      <c r="B945" s="21">
        <f t="shared" si="57"/>
        <v>45</v>
      </c>
      <c r="C945">
        <f t="shared" si="59"/>
        <v>1989</v>
      </c>
      <c r="D945">
        <v>8202615</v>
      </c>
      <c r="E945">
        <v>109.3</v>
      </c>
      <c r="F945">
        <v>567</v>
      </c>
      <c r="G945">
        <v>7504679.780421</v>
      </c>
      <c r="H945">
        <v>13235.766809</v>
      </c>
      <c r="I945">
        <v>5.676036</v>
      </c>
      <c r="J945">
        <v>0.010011</v>
      </c>
      <c r="K945">
        <v>26.24363</v>
      </c>
      <c r="L945">
        <v>24.01064</v>
      </c>
      <c r="M945">
        <v>2.096045</v>
      </c>
      <c r="N945">
        <v>0.003697</v>
      </c>
      <c r="O945">
        <v>5.70032</v>
      </c>
      <c r="P945">
        <v>5.215297</v>
      </c>
      <c r="Q945">
        <v>0.8109</v>
      </c>
      <c r="R945">
        <v>0.0285</v>
      </c>
    </row>
    <row r="946" spans="1:18" ht="12.75">
      <c r="A946" s="21" t="s">
        <v>177</v>
      </c>
      <c r="B946" s="21">
        <f t="shared" si="57"/>
        <v>45</v>
      </c>
      <c r="C946">
        <f t="shared" si="59"/>
        <v>1990</v>
      </c>
      <c r="D946">
        <v>8728733</v>
      </c>
      <c r="E946">
        <v>115</v>
      </c>
      <c r="F946">
        <v>563</v>
      </c>
      <c r="G946">
        <v>7590202.608696</v>
      </c>
      <c r="H946">
        <v>13481.709785</v>
      </c>
      <c r="I946">
        <v>6.171001</v>
      </c>
      <c r="J946">
        <v>0.010961</v>
      </c>
      <c r="K946">
        <v>27.22</v>
      </c>
      <c r="L946">
        <v>23.669565</v>
      </c>
      <c r="M946">
        <v>2.118911</v>
      </c>
      <c r="N946">
        <v>0.003764</v>
      </c>
      <c r="O946">
        <v>5.87</v>
      </c>
      <c r="P946">
        <v>5.104348</v>
      </c>
      <c r="Q946">
        <v>0.7298</v>
      </c>
      <c r="R946">
        <v>0.0271</v>
      </c>
    </row>
    <row r="947" spans="1:18" ht="12.75">
      <c r="A947" s="21" t="s">
        <v>178</v>
      </c>
      <c r="B947" s="21">
        <v>46</v>
      </c>
      <c r="C947">
        <v>1970</v>
      </c>
      <c r="D947">
        <v>12601434</v>
      </c>
      <c r="E947">
        <v>35.7</v>
      </c>
      <c r="F947">
        <v>3413</v>
      </c>
      <c r="G947">
        <v>35298134.453782</v>
      </c>
      <c r="H947">
        <v>10342.260315</v>
      </c>
      <c r="I947">
        <v>52.38971</v>
      </c>
      <c r="J947">
        <v>0.01535</v>
      </c>
      <c r="K947">
        <v>3.12101</v>
      </c>
      <c r="L947">
        <v>8.742325</v>
      </c>
      <c r="M947">
        <v>33.6851</v>
      </c>
      <c r="N947">
        <v>0.00987</v>
      </c>
      <c r="O947">
        <v>1.32985</v>
      </c>
      <c r="P947">
        <v>3.72507</v>
      </c>
      <c r="Q947">
        <v>0.6088</v>
      </c>
      <c r="R947">
        <v>0.0179</v>
      </c>
    </row>
    <row r="948" spans="1:18" ht="12.75">
      <c r="A948" s="21" t="s">
        <v>178</v>
      </c>
      <c r="B948" s="21">
        <f t="shared" si="57"/>
        <v>46</v>
      </c>
      <c r="C948">
        <f>+C947+1</f>
        <v>1971</v>
      </c>
      <c r="D948">
        <v>13373231</v>
      </c>
      <c r="E948">
        <v>37.4</v>
      </c>
      <c r="F948">
        <v>3448</v>
      </c>
      <c r="G948">
        <v>35757302.139037</v>
      </c>
      <c r="H948">
        <v>10370.447256</v>
      </c>
      <c r="I948">
        <v>56.37111</v>
      </c>
      <c r="J948">
        <v>0.016349</v>
      </c>
      <c r="K948">
        <v>3.15081</v>
      </c>
      <c r="L948">
        <v>8.424626</v>
      </c>
      <c r="M948">
        <v>35.80037</v>
      </c>
      <c r="N948">
        <v>0.010383</v>
      </c>
      <c r="O948">
        <v>1.35923</v>
      </c>
      <c r="P948">
        <v>3.634305</v>
      </c>
      <c r="Q948">
        <v>0.5988</v>
      </c>
      <c r="R948">
        <v>0.0201</v>
      </c>
    </row>
    <row r="949" spans="1:18" ht="12.75">
      <c r="A949" s="21" t="s">
        <v>178</v>
      </c>
      <c r="B949" s="21">
        <f t="shared" si="57"/>
        <v>46</v>
      </c>
      <c r="C949">
        <f aca="true" t="shared" si="60" ref="C949:C967">+C948+1</f>
        <v>1972</v>
      </c>
      <c r="D949">
        <v>14254966</v>
      </c>
      <c r="E949">
        <v>38.8</v>
      </c>
      <c r="F949">
        <v>3448</v>
      </c>
      <c r="G949">
        <v>36739603.092784</v>
      </c>
      <c r="H949">
        <v>10655.337324</v>
      </c>
      <c r="I949">
        <v>64.64059</v>
      </c>
      <c r="J949">
        <v>0.018747</v>
      </c>
      <c r="K949">
        <v>3.24527</v>
      </c>
      <c r="L949">
        <v>8.364098</v>
      </c>
      <c r="M949">
        <v>40.75571</v>
      </c>
      <c r="N949">
        <v>0.01182</v>
      </c>
      <c r="O949">
        <v>1.39053</v>
      </c>
      <c r="P949">
        <v>3.58384</v>
      </c>
      <c r="Q949">
        <v>0.5864</v>
      </c>
      <c r="R949">
        <v>0.016</v>
      </c>
    </row>
    <row r="950" spans="1:18" ht="12.75">
      <c r="A950" s="21" t="s">
        <v>178</v>
      </c>
      <c r="B950" s="21">
        <f t="shared" si="57"/>
        <v>46</v>
      </c>
      <c r="C950">
        <f t="shared" si="60"/>
        <v>1973</v>
      </c>
      <c r="D950">
        <v>16099700</v>
      </c>
      <c r="E950">
        <v>41</v>
      </c>
      <c r="F950">
        <v>3479</v>
      </c>
      <c r="G950">
        <v>39267560.97561</v>
      </c>
      <c r="H950">
        <v>11287.025288</v>
      </c>
      <c r="I950">
        <v>65.69405</v>
      </c>
      <c r="J950">
        <v>0.018883</v>
      </c>
      <c r="K950">
        <v>3.35628</v>
      </c>
      <c r="L950">
        <v>8.186049</v>
      </c>
      <c r="M950">
        <v>38.32787</v>
      </c>
      <c r="N950">
        <v>0.011017</v>
      </c>
      <c r="O950">
        <v>1.47668</v>
      </c>
      <c r="P950">
        <v>3.601659</v>
      </c>
      <c r="Q950">
        <v>0.5773</v>
      </c>
      <c r="R950">
        <v>0.0141</v>
      </c>
    </row>
    <row r="951" spans="1:18" ht="12.75">
      <c r="A951" s="21" t="s">
        <v>178</v>
      </c>
      <c r="B951" s="21">
        <f t="shared" si="57"/>
        <v>46</v>
      </c>
      <c r="C951">
        <f t="shared" si="60"/>
        <v>1974</v>
      </c>
      <c r="D951">
        <v>18259716</v>
      </c>
      <c r="E951">
        <v>45.2</v>
      </c>
      <c r="F951">
        <v>3550</v>
      </c>
      <c r="G951">
        <v>40397601.769912</v>
      </c>
      <c r="H951">
        <v>11379.606132</v>
      </c>
      <c r="I951">
        <v>66.18146</v>
      </c>
      <c r="J951">
        <v>0.018643</v>
      </c>
      <c r="K951">
        <v>3.58321</v>
      </c>
      <c r="L951">
        <v>7.927456</v>
      </c>
      <c r="M951">
        <v>37.19468</v>
      </c>
      <c r="N951">
        <v>0.010477</v>
      </c>
      <c r="O951">
        <v>1.69054</v>
      </c>
      <c r="P951">
        <v>3.740133</v>
      </c>
      <c r="Q951">
        <v>0.576</v>
      </c>
      <c r="R951">
        <v>0.0175</v>
      </c>
    </row>
    <row r="952" spans="1:18" ht="12.75">
      <c r="A952" s="21" t="s">
        <v>178</v>
      </c>
      <c r="B952" s="21">
        <f t="shared" si="57"/>
        <v>46</v>
      </c>
      <c r="C952">
        <f t="shared" si="60"/>
        <v>1975</v>
      </c>
      <c r="D952">
        <v>20540607</v>
      </c>
      <c r="E952">
        <v>48.9</v>
      </c>
      <c r="F952">
        <v>3621</v>
      </c>
      <c r="G952">
        <v>42005331.288344</v>
      </c>
      <c r="H952">
        <v>11600.478124</v>
      </c>
      <c r="I952">
        <v>65.54058</v>
      </c>
      <c r="J952">
        <v>0.0181</v>
      </c>
      <c r="K952">
        <v>3.93607</v>
      </c>
      <c r="L952">
        <v>8.049223</v>
      </c>
      <c r="M952">
        <v>35.79166</v>
      </c>
      <c r="N952">
        <v>0.009884</v>
      </c>
      <c r="O952">
        <v>2.18235</v>
      </c>
      <c r="P952">
        <v>4.462883</v>
      </c>
      <c r="Q952">
        <v>0.5784</v>
      </c>
      <c r="R952">
        <v>0.0147</v>
      </c>
    </row>
    <row r="953" spans="1:18" ht="12.75">
      <c r="A953" s="21" t="s">
        <v>178</v>
      </c>
      <c r="B953" s="21">
        <f t="shared" si="57"/>
        <v>46</v>
      </c>
      <c r="C953">
        <f t="shared" si="60"/>
        <v>1976</v>
      </c>
      <c r="D953">
        <v>22994616</v>
      </c>
      <c r="E953">
        <v>51.8</v>
      </c>
      <c r="F953">
        <v>3694</v>
      </c>
      <c r="G953">
        <v>44391150.579151</v>
      </c>
      <c r="H953">
        <v>12017.095446</v>
      </c>
      <c r="I953">
        <v>69.30141</v>
      </c>
      <c r="J953">
        <v>0.018761</v>
      </c>
      <c r="K953">
        <v>4.00564</v>
      </c>
      <c r="L953">
        <v>7.732896</v>
      </c>
      <c r="M953">
        <v>33.67427</v>
      </c>
      <c r="N953">
        <v>0.009116</v>
      </c>
      <c r="O953">
        <v>2.58886</v>
      </c>
      <c r="P953">
        <v>4.997799</v>
      </c>
      <c r="Q953">
        <v>0.5509</v>
      </c>
      <c r="R953">
        <v>0.0114</v>
      </c>
    </row>
    <row r="954" spans="1:18" ht="12.75">
      <c r="A954" s="21" t="s">
        <v>178</v>
      </c>
      <c r="B954" s="21">
        <f t="shared" si="57"/>
        <v>46</v>
      </c>
      <c r="C954">
        <f t="shared" si="60"/>
        <v>1977</v>
      </c>
      <c r="D954">
        <v>25515567</v>
      </c>
      <c r="E954">
        <v>55.4</v>
      </c>
      <c r="F954">
        <v>3776</v>
      </c>
      <c r="G954">
        <v>46056980.144404</v>
      </c>
      <c r="H954">
        <v>12197.29347</v>
      </c>
      <c r="I954">
        <v>70.38912</v>
      </c>
      <c r="J954">
        <v>0.018641</v>
      </c>
      <c r="K954">
        <v>4.34566</v>
      </c>
      <c r="L954">
        <v>7.844152</v>
      </c>
      <c r="M954">
        <v>31.90699</v>
      </c>
      <c r="N954">
        <v>0.00845</v>
      </c>
      <c r="O954">
        <v>2.98947</v>
      </c>
      <c r="P954">
        <v>5.396155</v>
      </c>
      <c r="Q954">
        <v>0.5476</v>
      </c>
      <c r="R954">
        <v>0.0204</v>
      </c>
    </row>
    <row r="955" spans="1:18" ht="12.75">
      <c r="A955" s="21" t="s">
        <v>178</v>
      </c>
      <c r="B955" s="21">
        <f t="shared" si="57"/>
        <v>46</v>
      </c>
      <c r="C955">
        <f t="shared" si="60"/>
        <v>1978</v>
      </c>
      <c r="D955">
        <v>29740502</v>
      </c>
      <c r="E955">
        <v>59.4</v>
      </c>
      <c r="F955">
        <v>3889</v>
      </c>
      <c r="G955">
        <v>50068185.185185</v>
      </c>
      <c r="H955">
        <v>12874.308353</v>
      </c>
      <c r="I955">
        <v>74.79104</v>
      </c>
      <c r="J955">
        <v>0.019231</v>
      </c>
      <c r="K955">
        <v>4.46959</v>
      </c>
      <c r="L955">
        <v>7.524562</v>
      </c>
      <c r="M955">
        <v>28.74328</v>
      </c>
      <c r="N955">
        <v>0.007391</v>
      </c>
      <c r="O955">
        <v>3.32377</v>
      </c>
      <c r="P955">
        <v>5.595572</v>
      </c>
      <c r="Q955">
        <v>0.6056</v>
      </c>
      <c r="R955">
        <v>0.0174</v>
      </c>
    </row>
    <row r="956" spans="1:18" ht="12.75">
      <c r="A956" s="21" t="s">
        <v>178</v>
      </c>
      <c r="B956" s="21">
        <f t="shared" si="57"/>
        <v>46</v>
      </c>
      <c r="C956">
        <f t="shared" si="60"/>
        <v>1979</v>
      </c>
      <c r="D956">
        <v>34071442</v>
      </c>
      <c r="E956">
        <v>64.7</v>
      </c>
      <c r="F956">
        <v>4018</v>
      </c>
      <c r="G956">
        <v>52660652.241113</v>
      </c>
      <c r="H956">
        <v>13106.185227</v>
      </c>
      <c r="I956">
        <v>81.90847</v>
      </c>
      <c r="J956">
        <v>0.020385</v>
      </c>
      <c r="K956">
        <v>4.78918</v>
      </c>
      <c r="L956">
        <v>7.402133</v>
      </c>
      <c r="M956">
        <v>34.39822</v>
      </c>
      <c r="N956">
        <v>0.008561</v>
      </c>
      <c r="O956">
        <v>3.76839</v>
      </c>
      <c r="P956">
        <v>5.824405</v>
      </c>
      <c r="Q956">
        <v>0.5518</v>
      </c>
      <c r="R956">
        <v>0.0207</v>
      </c>
    </row>
    <row r="957" spans="1:18" ht="12.75">
      <c r="A957" s="21" t="s">
        <v>178</v>
      </c>
      <c r="B957" s="21">
        <f t="shared" si="57"/>
        <v>46</v>
      </c>
      <c r="C957">
        <f t="shared" si="60"/>
        <v>1980</v>
      </c>
      <c r="D957">
        <v>38703827</v>
      </c>
      <c r="E957">
        <v>71.4</v>
      </c>
      <c r="F957">
        <v>4132</v>
      </c>
      <c r="G957">
        <v>54207040.616246</v>
      </c>
      <c r="H957">
        <v>13118.838484</v>
      </c>
      <c r="I957">
        <v>83.40634</v>
      </c>
      <c r="J957">
        <v>0.020185</v>
      </c>
      <c r="K957">
        <v>5.56132</v>
      </c>
      <c r="L957">
        <v>7.788964</v>
      </c>
      <c r="M957">
        <v>31.28493</v>
      </c>
      <c r="N957">
        <v>0.007571</v>
      </c>
      <c r="O957">
        <v>5.04981</v>
      </c>
      <c r="P957">
        <v>7.072563</v>
      </c>
      <c r="Q957">
        <v>0.5208</v>
      </c>
      <c r="R957">
        <v>0.0108</v>
      </c>
    </row>
    <row r="958" spans="1:18" ht="12.75">
      <c r="A958" s="21" t="s">
        <v>178</v>
      </c>
      <c r="B958" s="21">
        <f t="shared" si="57"/>
        <v>46</v>
      </c>
      <c r="C958">
        <f t="shared" si="60"/>
        <v>1981</v>
      </c>
      <c r="D958">
        <v>43023193</v>
      </c>
      <c r="E958">
        <v>77.8</v>
      </c>
      <c r="F958">
        <v>4237</v>
      </c>
      <c r="G958">
        <v>55299733.933162</v>
      </c>
      <c r="H958">
        <v>13051.624719</v>
      </c>
      <c r="I958">
        <v>97.15826</v>
      </c>
      <c r="J958">
        <v>0.022931</v>
      </c>
      <c r="K958">
        <v>6.72975</v>
      </c>
      <c r="L958">
        <v>8.650064</v>
      </c>
      <c r="M958">
        <v>28.19123</v>
      </c>
      <c r="N958">
        <v>0.006654</v>
      </c>
      <c r="O958">
        <v>5.73469</v>
      </c>
      <c r="P958">
        <v>7.371067</v>
      </c>
      <c r="Q958">
        <v>0.5608</v>
      </c>
      <c r="R958">
        <v>0.0193</v>
      </c>
    </row>
    <row r="959" spans="1:18" ht="12.75">
      <c r="A959" s="21" t="s">
        <v>178</v>
      </c>
      <c r="B959" s="21">
        <f t="shared" si="57"/>
        <v>46</v>
      </c>
      <c r="C959">
        <f t="shared" si="60"/>
        <v>1982</v>
      </c>
      <c r="D959">
        <v>46004680</v>
      </c>
      <c r="E959">
        <v>82.2</v>
      </c>
      <c r="F959">
        <v>4279</v>
      </c>
      <c r="G959">
        <v>55966763.990268</v>
      </c>
      <c r="H959">
        <v>13079.402662</v>
      </c>
      <c r="I959">
        <v>99.48331</v>
      </c>
      <c r="J959">
        <v>0.023249</v>
      </c>
      <c r="K959">
        <v>8.18895</v>
      </c>
      <c r="L959">
        <v>9.962226</v>
      </c>
      <c r="M959">
        <v>30.68816</v>
      </c>
      <c r="N959">
        <v>0.007172</v>
      </c>
      <c r="O959">
        <v>6.52437</v>
      </c>
      <c r="P959">
        <v>7.93719</v>
      </c>
      <c r="Q959">
        <v>0.5261</v>
      </c>
      <c r="R959">
        <v>0.0168</v>
      </c>
    </row>
    <row r="960" spans="1:18" ht="12.75">
      <c r="A960" s="21" t="s">
        <v>178</v>
      </c>
      <c r="B960" s="21">
        <f t="shared" si="57"/>
        <v>46</v>
      </c>
      <c r="C960">
        <f t="shared" si="60"/>
        <v>1983</v>
      </c>
      <c r="D960">
        <v>49572271</v>
      </c>
      <c r="E960">
        <v>86.2</v>
      </c>
      <c r="F960">
        <v>4304</v>
      </c>
      <c r="G960">
        <v>57508435.034803</v>
      </c>
      <c r="H960">
        <v>13361.62524</v>
      </c>
      <c r="I960">
        <v>93.03039</v>
      </c>
      <c r="J960">
        <v>0.021615</v>
      </c>
      <c r="K960">
        <v>10.46292</v>
      </c>
      <c r="L960">
        <v>12.137958</v>
      </c>
      <c r="M960">
        <v>27.11591</v>
      </c>
      <c r="N960">
        <v>0.0063</v>
      </c>
      <c r="O960">
        <v>6.59262</v>
      </c>
      <c r="P960">
        <v>7.648051</v>
      </c>
      <c r="Q960">
        <v>0.5766</v>
      </c>
      <c r="R960">
        <v>0.0139</v>
      </c>
    </row>
    <row r="961" spans="1:18" ht="12.75">
      <c r="A961" s="21" t="s">
        <v>178</v>
      </c>
      <c r="B961" s="21">
        <f t="shared" si="57"/>
        <v>46</v>
      </c>
      <c r="C961">
        <f t="shared" si="60"/>
        <v>1984</v>
      </c>
      <c r="D961">
        <v>53483775</v>
      </c>
      <c r="E961">
        <v>89.6</v>
      </c>
      <c r="F961">
        <v>4349</v>
      </c>
      <c r="G961">
        <v>59691713.169643</v>
      </c>
      <c r="H961">
        <v>13725.388174</v>
      </c>
      <c r="I961">
        <v>91.18429</v>
      </c>
      <c r="J961">
        <v>0.020967</v>
      </c>
      <c r="K961">
        <v>10.78865</v>
      </c>
      <c r="L961">
        <v>12.040904</v>
      </c>
      <c r="M961">
        <v>30.55789</v>
      </c>
      <c r="N961">
        <v>0.007026</v>
      </c>
      <c r="O961">
        <v>6.54414</v>
      </c>
      <c r="P961">
        <v>7.303728</v>
      </c>
      <c r="Q961">
        <v>0.6112</v>
      </c>
      <c r="R961">
        <v>0.0147</v>
      </c>
    </row>
    <row r="962" spans="1:18" ht="12.75">
      <c r="A962" s="21" t="s">
        <v>178</v>
      </c>
      <c r="B962" s="21">
        <f t="shared" si="57"/>
        <v>46</v>
      </c>
      <c r="C962">
        <f t="shared" si="60"/>
        <v>1985</v>
      </c>
      <c r="D962">
        <v>56638233</v>
      </c>
      <c r="E962">
        <v>93.1</v>
      </c>
      <c r="F962">
        <v>4407</v>
      </c>
      <c r="G962">
        <v>60835910.84855</v>
      </c>
      <c r="H962">
        <v>13804.381858</v>
      </c>
      <c r="I962">
        <v>95.30574</v>
      </c>
      <c r="J962">
        <v>0.021626</v>
      </c>
      <c r="K962">
        <v>11.14129</v>
      </c>
      <c r="L962">
        <v>11.967014</v>
      </c>
      <c r="M962">
        <v>34.32</v>
      </c>
      <c r="N962">
        <v>0.007788</v>
      </c>
      <c r="O962">
        <v>6.34563</v>
      </c>
      <c r="P962">
        <v>6.815929</v>
      </c>
      <c r="Q962">
        <v>0.5842</v>
      </c>
      <c r="R962">
        <v>0.0229</v>
      </c>
    </row>
    <row r="963" spans="1:18" ht="12.75">
      <c r="A963" s="21" t="s">
        <v>178</v>
      </c>
      <c r="B963" s="21">
        <f t="shared" si="57"/>
        <v>46</v>
      </c>
      <c r="C963">
        <f t="shared" si="60"/>
        <v>1986</v>
      </c>
      <c r="D963">
        <v>60491201</v>
      </c>
      <c r="E963">
        <v>96</v>
      </c>
      <c r="F963">
        <v>4461</v>
      </c>
      <c r="G963">
        <v>63011667.708333</v>
      </c>
      <c r="H963">
        <v>14125.009574</v>
      </c>
      <c r="I963">
        <v>90.42861</v>
      </c>
      <c r="J963">
        <v>0.020271</v>
      </c>
      <c r="K963">
        <v>11.44926</v>
      </c>
      <c r="L963">
        <v>11.926313</v>
      </c>
      <c r="M963">
        <v>31.09329</v>
      </c>
      <c r="N963">
        <v>0.00697</v>
      </c>
      <c r="O963">
        <v>5.7607</v>
      </c>
      <c r="P963">
        <v>6.000729</v>
      </c>
      <c r="Q963">
        <v>0.5154</v>
      </c>
      <c r="R963">
        <v>0.0208</v>
      </c>
    </row>
    <row r="964" spans="1:18" ht="12.75">
      <c r="A964" s="21" t="s">
        <v>178</v>
      </c>
      <c r="B964" s="21">
        <f aca="true" t="shared" si="61" ref="B964:B1027">B963</f>
        <v>46</v>
      </c>
      <c r="C964">
        <f t="shared" si="60"/>
        <v>1987</v>
      </c>
      <c r="D964">
        <v>63502681</v>
      </c>
      <c r="E964">
        <v>100</v>
      </c>
      <c r="F964">
        <v>4542</v>
      </c>
      <c r="G964">
        <v>63502681</v>
      </c>
      <c r="H964">
        <v>13981.215544</v>
      </c>
      <c r="I964">
        <v>87.9379</v>
      </c>
      <c r="J964">
        <v>0.019361</v>
      </c>
      <c r="K964">
        <v>12.20002</v>
      </c>
      <c r="L964">
        <v>12.20002</v>
      </c>
      <c r="M964">
        <v>30.78237</v>
      </c>
      <c r="N964">
        <v>0.006777</v>
      </c>
      <c r="O964">
        <v>5.24685</v>
      </c>
      <c r="P964">
        <v>5.24685</v>
      </c>
      <c r="Q964">
        <v>0.5325</v>
      </c>
      <c r="R964">
        <v>0.0195</v>
      </c>
    </row>
    <row r="965" spans="1:18" ht="12.75">
      <c r="A965" s="21" t="s">
        <v>178</v>
      </c>
      <c r="B965" s="21">
        <f t="shared" si="61"/>
        <v>46</v>
      </c>
      <c r="C965">
        <f t="shared" si="60"/>
        <v>1988</v>
      </c>
      <c r="D965">
        <v>67908695</v>
      </c>
      <c r="E965">
        <v>104.2</v>
      </c>
      <c r="F965">
        <v>4652</v>
      </c>
      <c r="G965">
        <v>65171492.322457</v>
      </c>
      <c r="H965">
        <v>14009.349166</v>
      </c>
      <c r="I965">
        <v>92.81758</v>
      </c>
      <c r="J965">
        <v>0.019952</v>
      </c>
      <c r="K965">
        <v>12.45466</v>
      </c>
      <c r="L965">
        <v>11.952649</v>
      </c>
      <c r="M965">
        <v>35.88771</v>
      </c>
      <c r="N965">
        <v>0.007714</v>
      </c>
      <c r="O965">
        <v>5.36104</v>
      </c>
      <c r="P965">
        <v>5.144952</v>
      </c>
      <c r="Q965">
        <v>0.5494</v>
      </c>
      <c r="R965">
        <v>0.0152</v>
      </c>
    </row>
    <row r="966" spans="1:18" ht="12.75">
      <c r="A966" s="21" t="s">
        <v>178</v>
      </c>
      <c r="B966" s="21">
        <f t="shared" si="61"/>
        <v>46</v>
      </c>
      <c r="C966">
        <f t="shared" si="60"/>
        <v>1989</v>
      </c>
      <c r="D966">
        <v>73805505</v>
      </c>
      <c r="E966">
        <v>109.3</v>
      </c>
      <c r="F966">
        <v>4761</v>
      </c>
      <c r="G966">
        <v>67525622.140897</v>
      </c>
      <c r="H966">
        <v>14183.075434</v>
      </c>
      <c r="I966">
        <v>97.7641</v>
      </c>
      <c r="J966">
        <v>0.020534</v>
      </c>
      <c r="K966">
        <v>12.69383</v>
      </c>
      <c r="L966">
        <v>11.613751</v>
      </c>
      <c r="M966">
        <v>39.58457</v>
      </c>
      <c r="N966">
        <v>0.008314</v>
      </c>
      <c r="O966">
        <v>5.32003</v>
      </c>
      <c r="P966">
        <v>4.867365</v>
      </c>
      <c r="Q966">
        <v>0.5296</v>
      </c>
      <c r="R966">
        <v>0.0157</v>
      </c>
    </row>
    <row r="967" spans="1:18" ht="12.75">
      <c r="A967" s="21" t="s">
        <v>178</v>
      </c>
      <c r="B967" s="21">
        <f t="shared" si="61"/>
        <v>46</v>
      </c>
      <c r="C967">
        <f t="shared" si="60"/>
        <v>1990</v>
      </c>
      <c r="D967">
        <v>80350679</v>
      </c>
      <c r="E967">
        <v>115</v>
      </c>
      <c r="F967">
        <v>4867</v>
      </c>
      <c r="G967">
        <v>69870155.652174</v>
      </c>
      <c r="H967">
        <v>14355.898018</v>
      </c>
      <c r="I967">
        <v>98.29578</v>
      </c>
      <c r="J967">
        <v>0.020196</v>
      </c>
      <c r="K967">
        <v>12.88</v>
      </c>
      <c r="L967">
        <v>11.2</v>
      </c>
      <c r="M967">
        <v>41.55638</v>
      </c>
      <c r="N967">
        <v>0.008538</v>
      </c>
      <c r="O967">
        <v>4.87</v>
      </c>
      <c r="P967">
        <v>4.234783</v>
      </c>
      <c r="Q967">
        <v>0.5647</v>
      </c>
      <c r="R967">
        <v>0.0269</v>
      </c>
    </row>
    <row r="968" spans="1:18" ht="12.75">
      <c r="A968" s="21" t="s">
        <v>179</v>
      </c>
      <c r="B968" s="21">
        <v>47</v>
      </c>
      <c r="C968">
        <v>1970</v>
      </c>
      <c r="D968">
        <v>14774618</v>
      </c>
      <c r="E968">
        <v>35.7</v>
      </c>
      <c r="F968">
        <v>4418</v>
      </c>
      <c r="G968">
        <v>41385484.593838</v>
      </c>
      <c r="H968">
        <v>9367.470483</v>
      </c>
      <c r="I968">
        <v>33.52412</v>
      </c>
      <c r="J968">
        <v>0.007588</v>
      </c>
      <c r="K968">
        <v>6.74812</v>
      </c>
      <c r="L968">
        <v>18.902297</v>
      </c>
      <c r="M968">
        <v>107.207</v>
      </c>
      <c r="N968">
        <v>0.024266</v>
      </c>
      <c r="O968">
        <v>1.22375</v>
      </c>
      <c r="P968">
        <v>3.427871</v>
      </c>
      <c r="Q968">
        <v>0.793</v>
      </c>
      <c r="R968">
        <v>0.0589</v>
      </c>
    </row>
    <row r="969" spans="1:18" ht="12.75">
      <c r="A969" s="21" t="s">
        <v>179</v>
      </c>
      <c r="B969" s="21">
        <f t="shared" si="61"/>
        <v>47</v>
      </c>
      <c r="C969">
        <f>+C968+1</f>
        <v>1971</v>
      </c>
      <c r="D969">
        <v>16060267</v>
      </c>
      <c r="E969">
        <v>37.4</v>
      </c>
      <c r="F969">
        <v>4462</v>
      </c>
      <c r="G969">
        <v>42941890.374332</v>
      </c>
      <c r="H969">
        <v>9623.910886</v>
      </c>
      <c r="I969">
        <v>35.29118</v>
      </c>
      <c r="J969">
        <v>0.007909</v>
      </c>
      <c r="K969">
        <v>6.89848</v>
      </c>
      <c r="L969">
        <v>18.445134</v>
      </c>
      <c r="M969">
        <v>111.8434</v>
      </c>
      <c r="N969">
        <v>0.025066</v>
      </c>
      <c r="O969">
        <v>1.24043</v>
      </c>
      <c r="P969">
        <v>3.316658</v>
      </c>
      <c r="Q969">
        <v>0.773</v>
      </c>
      <c r="R969">
        <v>0.05</v>
      </c>
    </row>
    <row r="970" spans="1:18" ht="12.75">
      <c r="A970" s="21" t="s">
        <v>179</v>
      </c>
      <c r="B970" s="21">
        <f t="shared" si="61"/>
        <v>47</v>
      </c>
      <c r="C970">
        <f aca="true" t="shared" si="62" ref="C970:C988">+C969+1</f>
        <v>1972</v>
      </c>
      <c r="D970">
        <v>17292874</v>
      </c>
      <c r="E970">
        <v>38.8</v>
      </c>
      <c r="F970">
        <v>4502</v>
      </c>
      <c r="G970">
        <v>44569262.886598</v>
      </c>
      <c r="H970">
        <v>9899.880694</v>
      </c>
      <c r="I970">
        <v>37.7191</v>
      </c>
      <c r="J970">
        <v>0.008378</v>
      </c>
      <c r="K970">
        <v>7.37727</v>
      </c>
      <c r="L970">
        <v>19.013582</v>
      </c>
      <c r="M970">
        <v>106.6258</v>
      </c>
      <c r="N970">
        <v>0.023684</v>
      </c>
      <c r="O970">
        <v>1.31318</v>
      </c>
      <c r="P970">
        <v>3.384485</v>
      </c>
      <c r="Q970">
        <v>0.7475</v>
      </c>
      <c r="R970">
        <v>0.0421</v>
      </c>
    </row>
    <row r="971" spans="1:18" ht="12.75">
      <c r="A971" s="21" t="s">
        <v>179</v>
      </c>
      <c r="B971" s="21">
        <f t="shared" si="61"/>
        <v>47</v>
      </c>
      <c r="C971">
        <f t="shared" si="62"/>
        <v>1973</v>
      </c>
      <c r="D971">
        <v>19434495</v>
      </c>
      <c r="E971">
        <v>41</v>
      </c>
      <c r="F971">
        <v>4524</v>
      </c>
      <c r="G971">
        <v>47401207.317073</v>
      </c>
      <c r="H971">
        <v>10477.72045</v>
      </c>
      <c r="I971">
        <v>39.0642</v>
      </c>
      <c r="J971">
        <v>0.008635</v>
      </c>
      <c r="K971">
        <v>7.8903</v>
      </c>
      <c r="L971">
        <v>19.244634</v>
      </c>
      <c r="M971">
        <v>112.1819</v>
      </c>
      <c r="N971">
        <v>0.024797</v>
      </c>
      <c r="O971">
        <v>1.40837</v>
      </c>
      <c r="P971">
        <v>3.435049</v>
      </c>
      <c r="Q971">
        <v>0.75</v>
      </c>
      <c r="R971">
        <v>0.0621</v>
      </c>
    </row>
    <row r="972" spans="1:18" ht="12.75">
      <c r="A972" s="21" t="s">
        <v>179</v>
      </c>
      <c r="B972" s="21">
        <f t="shared" si="61"/>
        <v>47</v>
      </c>
      <c r="C972">
        <f t="shared" si="62"/>
        <v>1974</v>
      </c>
      <c r="D972">
        <v>21242762</v>
      </c>
      <c r="E972">
        <v>45.2</v>
      </c>
      <c r="F972">
        <v>4546</v>
      </c>
      <c r="G972">
        <v>46997261.061947</v>
      </c>
      <c r="H972">
        <v>10338.156855</v>
      </c>
      <c r="I972">
        <v>39.28071</v>
      </c>
      <c r="J972">
        <v>0.008641</v>
      </c>
      <c r="K972">
        <v>8.7661</v>
      </c>
      <c r="L972">
        <v>19.394027</v>
      </c>
      <c r="M972">
        <v>118.0587</v>
      </c>
      <c r="N972">
        <v>0.02597</v>
      </c>
      <c r="O972">
        <v>1.47783</v>
      </c>
      <c r="P972">
        <v>3.269535</v>
      </c>
      <c r="Q972">
        <v>0.766</v>
      </c>
      <c r="R972">
        <v>0.0421</v>
      </c>
    </row>
    <row r="973" spans="1:18" ht="12.75">
      <c r="A973" s="21" t="s">
        <v>179</v>
      </c>
      <c r="B973" s="21">
        <f t="shared" si="61"/>
        <v>47</v>
      </c>
      <c r="C973">
        <f t="shared" si="62"/>
        <v>1975</v>
      </c>
      <c r="D973">
        <v>23241758</v>
      </c>
      <c r="E973">
        <v>48.9</v>
      </c>
      <c r="F973">
        <v>4579</v>
      </c>
      <c r="G973">
        <v>47529157.464213</v>
      </c>
      <c r="H973">
        <v>10379.811632</v>
      </c>
      <c r="I973">
        <v>40.2011</v>
      </c>
      <c r="J973">
        <v>0.008779</v>
      </c>
      <c r="K973">
        <v>10.03912</v>
      </c>
      <c r="L973">
        <v>20.529898</v>
      </c>
      <c r="M973">
        <v>122.4082</v>
      </c>
      <c r="N973">
        <v>0.026733</v>
      </c>
      <c r="O973">
        <v>1.71138</v>
      </c>
      <c r="P973">
        <v>3.499755</v>
      </c>
      <c r="Q973">
        <v>0.7168</v>
      </c>
      <c r="R973">
        <v>0.0558</v>
      </c>
    </row>
    <row r="974" spans="1:18" ht="12.75">
      <c r="A974" s="21" t="s">
        <v>179</v>
      </c>
      <c r="B974" s="21">
        <f t="shared" si="61"/>
        <v>47</v>
      </c>
      <c r="C974">
        <f t="shared" si="62"/>
        <v>1976</v>
      </c>
      <c r="D974">
        <v>25623901</v>
      </c>
      <c r="E974">
        <v>51.8</v>
      </c>
      <c r="F974">
        <v>4596</v>
      </c>
      <c r="G974">
        <v>49466990.34749</v>
      </c>
      <c r="H974">
        <v>10763.05273</v>
      </c>
      <c r="I974">
        <v>41.39893</v>
      </c>
      <c r="J974">
        <v>0.009008</v>
      </c>
      <c r="K974">
        <v>10.85532</v>
      </c>
      <c r="L974">
        <v>20.956216</v>
      </c>
      <c r="M974">
        <v>124.8881</v>
      </c>
      <c r="N974">
        <v>0.027173</v>
      </c>
      <c r="O974">
        <v>2.07448</v>
      </c>
      <c r="P974">
        <v>4.004788</v>
      </c>
      <c r="Q974">
        <v>0.8199</v>
      </c>
      <c r="R974">
        <v>0.0522</v>
      </c>
    </row>
    <row r="975" spans="1:18" ht="12.75">
      <c r="A975" s="21" t="s">
        <v>179</v>
      </c>
      <c r="B975" s="21">
        <f t="shared" si="61"/>
        <v>47</v>
      </c>
      <c r="C975">
        <f t="shared" si="62"/>
        <v>1977</v>
      </c>
      <c r="D975">
        <v>28522016</v>
      </c>
      <c r="E975">
        <v>55.4</v>
      </c>
      <c r="F975">
        <v>4627</v>
      </c>
      <c r="G975">
        <v>51483783.393502</v>
      </c>
      <c r="H975">
        <v>11126.817245</v>
      </c>
      <c r="I975">
        <v>43.05138</v>
      </c>
      <c r="J975">
        <v>0.009304</v>
      </c>
      <c r="K975">
        <v>11.54987</v>
      </c>
      <c r="L975">
        <v>20.848141</v>
      </c>
      <c r="M975">
        <v>121.0838</v>
      </c>
      <c r="N975">
        <v>0.026169</v>
      </c>
      <c r="O975">
        <v>2.45808</v>
      </c>
      <c r="P975">
        <v>4.436968</v>
      </c>
      <c r="Q975">
        <v>0.8295</v>
      </c>
      <c r="R975">
        <v>0.053</v>
      </c>
    </row>
    <row r="976" spans="1:18" ht="12.75">
      <c r="A976" s="21" t="s">
        <v>179</v>
      </c>
      <c r="B976" s="21">
        <f t="shared" si="61"/>
        <v>47</v>
      </c>
      <c r="C976">
        <f t="shared" si="62"/>
        <v>1978</v>
      </c>
      <c r="D976">
        <v>31802574</v>
      </c>
      <c r="E976">
        <v>59.4</v>
      </c>
      <c r="F976">
        <v>4646</v>
      </c>
      <c r="G976">
        <v>53539686.868687</v>
      </c>
      <c r="H976">
        <v>11523.824122</v>
      </c>
      <c r="I976">
        <v>44.51295</v>
      </c>
      <c r="J976">
        <v>0.009581</v>
      </c>
      <c r="K976">
        <v>12.35068</v>
      </c>
      <c r="L976">
        <v>20.792391</v>
      </c>
      <c r="M976">
        <v>130.48</v>
      </c>
      <c r="N976">
        <v>0.028084</v>
      </c>
      <c r="O976">
        <v>2.64995</v>
      </c>
      <c r="P976">
        <v>4.461195</v>
      </c>
      <c r="Q976">
        <v>0.8486</v>
      </c>
      <c r="R976">
        <v>0.0474</v>
      </c>
    </row>
    <row r="977" spans="1:18" ht="12.75">
      <c r="A977" s="21" t="s">
        <v>179</v>
      </c>
      <c r="B977" s="21">
        <f t="shared" si="61"/>
        <v>47</v>
      </c>
      <c r="C977">
        <f t="shared" si="62"/>
        <v>1979</v>
      </c>
      <c r="D977">
        <v>35946832</v>
      </c>
      <c r="E977">
        <v>64.7</v>
      </c>
      <c r="F977">
        <v>4683</v>
      </c>
      <c r="G977">
        <v>55559245.749614</v>
      </c>
      <c r="H977">
        <v>11864.028561</v>
      </c>
      <c r="I977">
        <v>45.32842</v>
      </c>
      <c r="J977">
        <v>0.009679</v>
      </c>
      <c r="K977">
        <v>13.36885</v>
      </c>
      <c r="L977">
        <v>20.662828</v>
      </c>
      <c r="M977">
        <v>126.3027</v>
      </c>
      <c r="N977">
        <v>0.02697</v>
      </c>
      <c r="O977">
        <v>3.02345</v>
      </c>
      <c r="P977">
        <v>4.673029</v>
      </c>
      <c r="Q977">
        <v>0.7625</v>
      </c>
      <c r="R977">
        <v>0.0405</v>
      </c>
    </row>
    <row r="978" spans="1:18" ht="12.75">
      <c r="A978" s="21" t="s">
        <v>179</v>
      </c>
      <c r="B978" s="21">
        <f t="shared" si="61"/>
        <v>47</v>
      </c>
      <c r="C978">
        <f t="shared" si="62"/>
        <v>1980</v>
      </c>
      <c r="D978">
        <v>39596529</v>
      </c>
      <c r="E978">
        <v>71.4</v>
      </c>
      <c r="F978">
        <v>4706</v>
      </c>
      <c r="G978">
        <v>55457323.529412</v>
      </c>
      <c r="H978">
        <v>11784.38664</v>
      </c>
      <c r="I978">
        <v>46.39296</v>
      </c>
      <c r="J978">
        <v>0.009858</v>
      </c>
      <c r="K978">
        <v>15.03769</v>
      </c>
      <c r="L978">
        <v>21.06119</v>
      </c>
      <c r="M978">
        <v>124.2238</v>
      </c>
      <c r="N978">
        <v>0.026397</v>
      </c>
      <c r="O978">
        <v>3.80922</v>
      </c>
      <c r="P978">
        <v>5.335042</v>
      </c>
      <c r="Q978">
        <v>0.7451</v>
      </c>
      <c r="R978">
        <v>0.0531</v>
      </c>
    </row>
    <row r="979" spans="1:18" ht="12.75">
      <c r="A979" s="21" t="s">
        <v>179</v>
      </c>
      <c r="B979" s="21">
        <f t="shared" si="61"/>
        <v>47</v>
      </c>
      <c r="C979">
        <f t="shared" si="62"/>
        <v>1981</v>
      </c>
      <c r="D979">
        <v>42477316</v>
      </c>
      <c r="E979">
        <v>77.8</v>
      </c>
      <c r="F979">
        <v>4727</v>
      </c>
      <c r="G979">
        <v>54598092.544987</v>
      </c>
      <c r="H979">
        <v>11550.262861</v>
      </c>
      <c r="I979">
        <v>46.86347</v>
      </c>
      <c r="J979">
        <v>0.009914</v>
      </c>
      <c r="K979">
        <v>17.14061</v>
      </c>
      <c r="L979">
        <v>22.031632</v>
      </c>
      <c r="M979">
        <v>112.4129</v>
      </c>
      <c r="N979">
        <v>0.023781</v>
      </c>
      <c r="O979">
        <v>4.7279</v>
      </c>
      <c r="P979">
        <v>6.076992</v>
      </c>
      <c r="Q979">
        <v>0.825</v>
      </c>
      <c r="R979">
        <v>0.0438</v>
      </c>
    </row>
    <row r="980" spans="1:18" ht="12.75">
      <c r="A980" s="21" t="s">
        <v>179</v>
      </c>
      <c r="B980" s="21">
        <f t="shared" si="61"/>
        <v>47</v>
      </c>
      <c r="C980">
        <f t="shared" si="62"/>
        <v>1982</v>
      </c>
      <c r="D980">
        <v>45097766</v>
      </c>
      <c r="E980">
        <v>82.2</v>
      </c>
      <c r="F980">
        <v>4731</v>
      </c>
      <c r="G980">
        <v>54863462.287105</v>
      </c>
      <c r="H980">
        <v>11596.588943</v>
      </c>
      <c r="I980">
        <v>47.69442</v>
      </c>
      <c r="J980">
        <v>0.010081</v>
      </c>
      <c r="K980">
        <v>19.72095</v>
      </c>
      <c r="L980">
        <v>23.991423</v>
      </c>
      <c r="M980">
        <v>119.5627</v>
      </c>
      <c r="N980">
        <v>0.025272</v>
      </c>
      <c r="O980">
        <v>5.57597</v>
      </c>
      <c r="P980">
        <v>6.783418</v>
      </c>
      <c r="Q980">
        <v>0.726</v>
      </c>
      <c r="R980">
        <v>0.0401</v>
      </c>
    </row>
    <row r="981" spans="1:18" ht="12.75">
      <c r="A981" s="21" t="s">
        <v>179</v>
      </c>
      <c r="B981" s="21">
        <f t="shared" si="61"/>
        <v>47</v>
      </c>
      <c r="C981">
        <f t="shared" si="62"/>
        <v>1983</v>
      </c>
      <c r="D981">
        <v>47906197</v>
      </c>
      <c r="E981">
        <v>86.2</v>
      </c>
      <c r="F981">
        <v>4724</v>
      </c>
      <c r="G981">
        <v>55575634.570766</v>
      </c>
      <c r="H981">
        <v>11764.52891</v>
      </c>
      <c r="I981">
        <v>49.26984</v>
      </c>
      <c r="J981">
        <v>0.01043</v>
      </c>
      <c r="K981">
        <v>20.33415</v>
      </c>
      <c r="L981">
        <v>23.589501</v>
      </c>
      <c r="M981">
        <v>113.3504</v>
      </c>
      <c r="N981">
        <v>0.023995</v>
      </c>
      <c r="O981">
        <v>6.42748</v>
      </c>
      <c r="P981">
        <v>7.456473</v>
      </c>
      <c r="Q981">
        <v>0.7884</v>
      </c>
      <c r="R981">
        <v>0.0682</v>
      </c>
    </row>
    <row r="982" spans="1:18" ht="12.75">
      <c r="A982" s="21" t="s">
        <v>179</v>
      </c>
      <c r="B982" s="21">
        <f t="shared" si="61"/>
        <v>47</v>
      </c>
      <c r="C982">
        <f t="shared" si="62"/>
        <v>1984</v>
      </c>
      <c r="D982">
        <v>52494666</v>
      </c>
      <c r="E982">
        <v>89.6</v>
      </c>
      <c r="F982">
        <v>4740</v>
      </c>
      <c r="G982">
        <v>58587796.875</v>
      </c>
      <c r="H982">
        <v>12360.294699</v>
      </c>
      <c r="I982">
        <v>54.67677</v>
      </c>
      <c r="J982">
        <v>0.011535</v>
      </c>
      <c r="K982">
        <v>19.67692</v>
      </c>
      <c r="L982">
        <v>21.960848</v>
      </c>
      <c r="M982">
        <v>113.8669</v>
      </c>
      <c r="N982">
        <v>0.024023</v>
      </c>
      <c r="O982">
        <v>6.4595</v>
      </c>
      <c r="P982">
        <v>7.209263</v>
      </c>
      <c r="Q982">
        <v>0.7396</v>
      </c>
      <c r="R982">
        <v>0.0504</v>
      </c>
    </row>
    <row r="983" spans="1:18" ht="12.75">
      <c r="A983" s="21" t="s">
        <v>179</v>
      </c>
      <c r="B983" s="21">
        <f t="shared" si="61"/>
        <v>47</v>
      </c>
      <c r="C983">
        <f t="shared" si="62"/>
        <v>1985</v>
      </c>
      <c r="D983">
        <v>55661486</v>
      </c>
      <c r="E983">
        <v>93.1</v>
      </c>
      <c r="F983">
        <v>4753</v>
      </c>
      <c r="G983">
        <v>59786773.361976</v>
      </c>
      <c r="H983">
        <v>12578.744659</v>
      </c>
      <c r="I983">
        <v>55.63994</v>
      </c>
      <c r="J983">
        <v>0.011706</v>
      </c>
      <c r="K983">
        <v>19.72889</v>
      </c>
      <c r="L983">
        <v>21.191074</v>
      </c>
      <c r="M983">
        <v>117.3505</v>
      </c>
      <c r="N983">
        <v>0.02469</v>
      </c>
      <c r="O983">
        <v>6.40515</v>
      </c>
      <c r="P983">
        <v>6.87986</v>
      </c>
      <c r="Q983">
        <v>0.7854</v>
      </c>
      <c r="R983">
        <v>0.0429</v>
      </c>
    </row>
    <row r="984" spans="1:18" ht="12.75">
      <c r="A984" s="21" t="s">
        <v>179</v>
      </c>
      <c r="B984" s="21">
        <f t="shared" si="61"/>
        <v>47</v>
      </c>
      <c r="C984">
        <f t="shared" si="62"/>
        <v>1986</v>
      </c>
      <c r="D984">
        <v>58599728</v>
      </c>
      <c r="E984">
        <v>96</v>
      </c>
      <c r="F984">
        <v>4762</v>
      </c>
      <c r="G984">
        <v>61041383.333333</v>
      </c>
      <c r="H984">
        <v>12818.434131</v>
      </c>
      <c r="I984">
        <v>56.49171</v>
      </c>
      <c r="J984">
        <v>0.011863</v>
      </c>
      <c r="K984">
        <v>20.06569</v>
      </c>
      <c r="L984">
        <v>20.90176</v>
      </c>
      <c r="M984">
        <v>111.8933</v>
      </c>
      <c r="N984">
        <v>0.023497</v>
      </c>
      <c r="O984">
        <v>6.14214</v>
      </c>
      <c r="P984">
        <v>6.398063</v>
      </c>
      <c r="Q984">
        <v>0.6858</v>
      </c>
      <c r="R984">
        <v>0.045</v>
      </c>
    </row>
    <row r="985" spans="1:18" ht="12.75">
      <c r="A985" s="21" t="s">
        <v>179</v>
      </c>
      <c r="B985" s="21">
        <f t="shared" si="61"/>
        <v>47</v>
      </c>
      <c r="C985">
        <f t="shared" si="62"/>
        <v>1987</v>
      </c>
      <c r="D985">
        <v>61486028</v>
      </c>
      <c r="E985">
        <v>100</v>
      </c>
      <c r="F985">
        <v>4785</v>
      </c>
      <c r="G985">
        <v>61486028</v>
      </c>
      <c r="H985">
        <v>12849.744619</v>
      </c>
      <c r="I985">
        <v>52.64325</v>
      </c>
      <c r="J985">
        <v>0.011002</v>
      </c>
      <c r="K985">
        <v>19.69337</v>
      </c>
      <c r="L985">
        <v>19.69337</v>
      </c>
      <c r="M985">
        <v>103.9926</v>
      </c>
      <c r="N985">
        <v>0.021733</v>
      </c>
      <c r="O985">
        <v>5.94169</v>
      </c>
      <c r="P985">
        <v>5.94169</v>
      </c>
      <c r="Q985">
        <v>0.7521</v>
      </c>
      <c r="R985">
        <v>0.0651</v>
      </c>
    </row>
    <row r="986" spans="1:18" ht="12.75">
      <c r="A986" s="21" t="s">
        <v>179</v>
      </c>
      <c r="B986" s="21">
        <f t="shared" si="61"/>
        <v>47</v>
      </c>
      <c r="C986">
        <f t="shared" si="62"/>
        <v>1988</v>
      </c>
      <c r="D986">
        <v>65017645</v>
      </c>
      <c r="E986">
        <v>104.2</v>
      </c>
      <c r="F986">
        <v>4832</v>
      </c>
      <c r="G986">
        <v>62396972.168906</v>
      </c>
      <c r="H986">
        <v>12913.280664</v>
      </c>
      <c r="I986">
        <v>55.89918</v>
      </c>
      <c r="J986">
        <v>0.011569</v>
      </c>
      <c r="K986">
        <v>19.51742</v>
      </c>
      <c r="L986">
        <v>18.730729</v>
      </c>
      <c r="M986">
        <v>122.3117</v>
      </c>
      <c r="N986">
        <v>0.025313</v>
      </c>
      <c r="O986">
        <v>5.84296</v>
      </c>
      <c r="P986">
        <v>5.607447</v>
      </c>
      <c r="Q986">
        <v>0.7817</v>
      </c>
      <c r="R986">
        <v>0.0792</v>
      </c>
    </row>
    <row r="987" spans="1:18" ht="12.75">
      <c r="A987" s="21" t="s">
        <v>179</v>
      </c>
      <c r="B987" s="21">
        <f t="shared" si="61"/>
        <v>47</v>
      </c>
      <c r="C987">
        <f t="shared" si="62"/>
        <v>1989</v>
      </c>
      <c r="D987">
        <v>69390320</v>
      </c>
      <c r="E987">
        <v>109.3</v>
      </c>
      <c r="F987">
        <v>4867</v>
      </c>
      <c r="G987">
        <v>63486111.619396</v>
      </c>
      <c r="H987">
        <v>13044.19799</v>
      </c>
      <c r="I987">
        <v>55.4754</v>
      </c>
      <c r="J987">
        <v>0.011398</v>
      </c>
      <c r="K987">
        <v>19.55811</v>
      </c>
      <c r="L987">
        <v>17.893971</v>
      </c>
      <c r="M987">
        <v>127.6453</v>
      </c>
      <c r="N987">
        <v>0.026227</v>
      </c>
      <c r="O987">
        <v>5.61188</v>
      </c>
      <c r="P987">
        <v>5.134382</v>
      </c>
      <c r="Q987">
        <v>0.7563</v>
      </c>
      <c r="R987">
        <v>0.0454</v>
      </c>
    </row>
    <row r="988" spans="1:18" ht="12.75">
      <c r="A988" s="21" t="s">
        <v>179</v>
      </c>
      <c r="B988" s="21">
        <f t="shared" si="61"/>
        <v>47</v>
      </c>
      <c r="C988">
        <f t="shared" si="62"/>
        <v>1990</v>
      </c>
      <c r="D988">
        <v>74196036</v>
      </c>
      <c r="E988">
        <v>115</v>
      </c>
      <c r="F988">
        <v>4892</v>
      </c>
      <c r="G988">
        <v>64518292.173913</v>
      </c>
      <c r="H988">
        <v>13188.530698</v>
      </c>
      <c r="I988">
        <v>55.90653</v>
      </c>
      <c r="J988">
        <v>0.011428</v>
      </c>
      <c r="K988">
        <v>19.44</v>
      </c>
      <c r="L988">
        <v>16.904348</v>
      </c>
      <c r="M988">
        <v>114.7332</v>
      </c>
      <c r="N988">
        <v>0.023453</v>
      </c>
      <c r="O988">
        <v>5.71</v>
      </c>
      <c r="P988">
        <v>4.965217</v>
      </c>
      <c r="Q988">
        <v>0.7132</v>
      </c>
      <c r="R988">
        <v>0.0448</v>
      </c>
    </row>
    <row r="989" spans="1:18" ht="12.75">
      <c r="A989" s="21" t="s">
        <v>180</v>
      </c>
      <c r="B989" s="21">
        <v>48</v>
      </c>
      <c r="C989">
        <v>1970</v>
      </c>
      <c r="D989">
        <v>4724264</v>
      </c>
      <c r="E989">
        <v>35.7</v>
      </c>
      <c r="F989">
        <v>1744</v>
      </c>
      <c r="G989">
        <v>13233232.492997</v>
      </c>
      <c r="H989">
        <v>7587.862668</v>
      </c>
      <c r="I989">
        <v>11.80281</v>
      </c>
      <c r="J989">
        <v>0.006768</v>
      </c>
      <c r="K989">
        <v>6.40762</v>
      </c>
      <c r="L989">
        <v>17.948515</v>
      </c>
      <c r="M989">
        <v>59.65422</v>
      </c>
      <c r="N989">
        <v>0.034205</v>
      </c>
      <c r="O989">
        <v>0.86589</v>
      </c>
      <c r="P989">
        <v>2.425462</v>
      </c>
      <c r="Q989">
        <v>0.5331</v>
      </c>
      <c r="R989">
        <v>0.093</v>
      </c>
    </row>
    <row r="990" spans="1:18" ht="12.75">
      <c r="A990" s="21" t="s">
        <v>180</v>
      </c>
      <c r="B990" s="21">
        <f t="shared" si="61"/>
        <v>48</v>
      </c>
      <c r="C990">
        <f>+C989+1</f>
        <v>1971</v>
      </c>
      <c r="D990">
        <v>5211617</v>
      </c>
      <c r="E990">
        <v>37.4</v>
      </c>
      <c r="F990">
        <v>1771</v>
      </c>
      <c r="G990">
        <v>13934804.812834</v>
      </c>
      <c r="H990">
        <v>7868.325699</v>
      </c>
      <c r="I990">
        <v>12.70372</v>
      </c>
      <c r="J990">
        <v>0.007173</v>
      </c>
      <c r="K990">
        <v>6.75794</v>
      </c>
      <c r="L990">
        <v>18.069358</v>
      </c>
      <c r="M990">
        <v>57.24224</v>
      </c>
      <c r="N990">
        <v>0.032322</v>
      </c>
      <c r="O990">
        <v>0.91156</v>
      </c>
      <c r="P990">
        <v>2.437326</v>
      </c>
      <c r="Q990">
        <v>0.4839</v>
      </c>
      <c r="R990">
        <v>0.0802</v>
      </c>
    </row>
    <row r="991" spans="1:18" ht="12.75">
      <c r="A991" s="21" t="s">
        <v>180</v>
      </c>
      <c r="B991" s="21">
        <f t="shared" si="61"/>
        <v>48</v>
      </c>
      <c r="C991">
        <f aca="true" t="shared" si="63" ref="C991:C1009">+C990+1</f>
        <v>1972</v>
      </c>
      <c r="D991">
        <v>5744489</v>
      </c>
      <c r="E991">
        <v>38.8</v>
      </c>
      <c r="F991">
        <v>1798</v>
      </c>
      <c r="G991">
        <v>14805384.020619</v>
      </c>
      <c r="H991">
        <v>8234.362637</v>
      </c>
      <c r="I991">
        <v>13.78728</v>
      </c>
      <c r="J991">
        <v>0.007668</v>
      </c>
      <c r="K991">
        <v>7.1441</v>
      </c>
      <c r="L991">
        <v>18.412629</v>
      </c>
      <c r="M991">
        <v>61.32059</v>
      </c>
      <c r="N991">
        <v>0.034105</v>
      </c>
      <c r="O991">
        <v>0.93574</v>
      </c>
      <c r="P991">
        <v>2.411701</v>
      </c>
      <c r="Q991">
        <v>0.4968</v>
      </c>
      <c r="R991">
        <v>0.0642</v>
      </c>
    </row>
    <row r="992" spans="1:18" ht="12.75">
      <c r="A992" s="21" t="s">
        <v>180</v>
      </c>
      <c r="B992" s="21">
        <f t="shared" si="61"/>
        <v>48</v>
      </c>
      <c r="C992">
        <f t="shared" si="63"/>
        <v>1973</v>
      </c>
      <c r="D992">
        <v>6339660</v>
      </c>
      <c r="E992">
        <v>41</v>
      </c>
      <c r="F992">
        <v>1806</v>
      </c>
      <c r="G992">
        <v>15462585.365854</v>
      </c>
      <c r="H992">
        <v>8561.785917</v>
      </c>
      <c r="I992">
        <v>15.20608</v>
      </c>
      <c r="J992">
        <v>0.00842</v>
      </c>
      <c r="K992">
        <v>7.27521</v>
      </c>
      <c r="L992">
        <v>17.744415</v>
      </c>
      <c r="M992">
        <v>57.41783</v>
      </c>
      <c r="N992">
        <v>0.031793</v>
      </c>
      <c r="O992">
        <v>0.94462</v>
      </c>
      <c r="P992">
        <v>2.303951</v>
      </c>
      <c r="Q992">
        <v>0.4536</v>
      </c>
      <c r="R992">
        <v>0.0912</v>
      </c>
    </row>
    <row r="993" spans="1:18" ht="12.75">
      <c r="A993" s="21" t="s">
        <v>180</v>
      </c>
      <c r="B993" s="21">
        <f t="shared" si="61"/>
        <v>48</v>
      </c>
      <c r="C993">
        <f t="shared" si="63"/>
        <v>1974</v>
      </c>
      <c r="D993">
        <v>6970768</v>
      </c>
      <c r="E993">
        <v>45.2</v>
      </c>
      <c r="F993">
        <v>1815</v>
      </c>
      <c r="G993">
        <v>15422053.097345</v>
      </c>
      <c r="H993">
        <v>8496.998952</v>
      </c>
      <c r="I993">
        <v>15.88474</v>
      </c>
      <c r="J993">
        <v>0.008752</v>
      </c>
      <c r="K993">
        <v>8.74512</v>
      </c>
      <c r="L993">
        <v>19.347611</v>
      </c>
      <c r="M993">
        <v>55.08349</v>
      </c>
      <c r="N993">
        <v>0.030349</v>
      </c>
      <c r="O993">
        <v>1.07422</v>
      </c>
      <c r="P993">
        <v>2.376593</v>
      </c>
      <c r="Q993">
        <v>0.5202</v>
      </c>
      <c r="R993">
        <v>0.0635</v>
      </c>
    </row>
    <row r="994" spans="1:18" ht="12.75">
      <c r="A994" s="21" t="s">
        <v>180</v>
      </c>
      <c r="B994" s="21">
        <f t="shared" si="61"/>
        <v>48</v>
      </c>
      <c r="C994">
        <f t="shared" si="63"/>
        <v>1975</v>
      </c>
      <c r="D994">
        <v>7894958</v>
      </c>
      <c r="E994">
        <v>48.9</v>
      </c>
      <c r="F994">
        <v>1842</v>
      </c>
      <c r="G994">
        <v>16145108.384458</v>
      </c>
      <c r="H994">
        <v>8764.988265</v>
      </c>
      <c r="I994">
        <v>16.98795</v>
      </c>
      <c r="J994">
        <v>0.009223</v>
      </c>
      <c r="K994">
        <v>10.47086</v>
      </c>
      <c r="L994">
        <v>21.412802</v>
      </c>
      <c r="M994">
        <v>53.24781</v>
      </c>
      <c r="N994">
        <v>0.028908</v>
      </c>
      <c r="O994">
        <v>1.39974</v>
      </c>
      <c r="P994">
        <v>2.862454</v>
      </c>
      <c r="Q994">
        <v>0.4751</v>
      </c>
      <c r="R994">
        <v>0.0858</v>
      </c>
    </row>
    <row r="995" spans="1:18" ht="12.75">
      <c r="A995" s="21" t="s">
        <v>180</v>
      </c>
      <c r="B995" s="21">
        <f t="shared" si="61"/>
        <v>48</v>
      </c>
      <c r="C995">
        <f t="shared" si="63"/>
        <v>1976</v>
      </c>
      <c r="D995">
        <v>8833310</v>
      </c>
      <c r="E995">
        <v>51.8</v>
      </c>
      <c r="F995">
        <v>1880</v>
      </c>
      <c r="G995">
        <v>17052722.007722</v>
      </c>
      <c r="H995">
        <v>9070.596813</v>
      </c>
      <c r="I995">
        <v>18.03327</v>
      </c>
      <c r="J995">
        <v>0.009592</v>
      </c>
      <c r="K995">
        <v>11.32267</v>
      </c>
      <c r="L995">
        <v>21.858436</v>
      </c>
      <c r="M995">
        <v>53.68115</v>
      </c>
      <c r="N995">
        <v>0.028554</v>
      </c>
      <c r="O995">
        <v>1.59818</v>
      </c>
      <c r="P995">
        <v>3.08529</v>
      </c>
      <c r="Q995">
        <v>0.6087</v>
      </c>
      <c r="R995">
        <v>0.0549</v>
      </c>
    </row>
    <row r="996" spans="1:18" ht="12.75">
      <c r="A996" s="21" t="s">
        <v>180</v>
      </c>
      <c r="B996" s="21">
        <f t="shared" si="61"/>
        <v>48</v>
      </c>
      <c r="C996">
        <f t="shared" si="63"/>
        <v>1977</v>
      </c>
      <c r="D996">
        <v>9872572</v>
      </c>
      <c r="E996">
        <v>55.4</v>
      </c>
      <c r="F996">
        <v>1908</v>
      </c>
      <c r="G996">
        <v>17820527.075812</v>
      </c>
      <c r="H996">
        <v>9339.898887</v>
      </c>
      <c r="I996">
        <v>19.84411</v>
      </c>
      <c r="J996">
        <v>0.0104</v>
      </c>
      <c r="K996">
        <v>10.92462</v>
      </c>
      <c r="L996">
        <v>19.719531</v>
      </c>
      <c r="M996">
        <v>53.77709</v>
      </c>
      <c r="N996">
        <v>0.028185</v>
      </c>
      <c r="O996">
        <v>2.44431</v>
      </c>
      <c r="P996">
        <v>4.412112</v>
      </c>
      <c r="Q996">
        <v>0.5882</v>
      </c>
      <c r="R996">
        <v>0.0872</v>
      </c>
    </row>
    <row r="997" spans="1:18" ht="12.75">
      <c r="A997" s="21" t="s">
        <v>180</v>
      </c>
      <c r="B997" s="21">
        <f t="shared" si="61"/>
        <v>48</v>
      </c>
      <c r="C997">
        <f t="shared" si="63"/>
        <v>1978</v>
      </c>
      <c r="D997">
        <v>11073120</v>
      </c>
      <c r="E997">
        <v>59.4</v>
      </c>
      <c r="F997">
        <v>1923</v>
      </c>
      <c r="G997">
        <v>18641616.161616</v>
      </c>
      <c r="H997">
        <v>9694.028165</v>
      </c>
      <c r="I997">
        <v>20.86097</v>
      </c>
      <c r="J997">
        <v>0.010848</v>
      </c>
      <c r="K997">
        <v>11.35992</v>
      </c>
      <c r="L997">
        <v>19.124444</v>
      </c>
      <c r="M997">
        <v>55.0716</v>
      </c>
      <c r="N997">
        <v>0.028638</v>
      </c>
      <c r="O997">
        <v>2.53054</v>
      </c>
      <c r="P997">
        <v>4.260168</v>
      </c>
      <c r="Q997">
        <v>0.5444</v>
      </c>
      <c r="R997">
        <v>0.0833</v>
      </c>
    </row>
    <row r="998" spans="1:18" ht="12.75">
      <c r="A998" s="21" t="s">
        <v>180</v>
      </c>
      <c r="B998" s="21">
        <f t="shared" si="61"/>
        <v>48</v>
      </c>
      <c r="C998">
        <f t="shared" si="63"/>
        <v>1979</v>
      </c>
      <c r="D998">
        <v>12326270</v>
      </c>
      <c r="E998">
        <v>64.7</v>
      </c>
      <c r="F998">
        <v>1942</v>
      </c>
      <c r="G998">
        <v>19051421.94745</v>
      </c>
      <c r="H998">
        <v>9810.206976</v>
      </c>
      <c r="I998">
        <v>21.31818</v>
      </c>
      <c r="J998">
        <v>0.010977</v>
      </c>
      <c r="K998">
        <v>11.56619</v>
      </c>
      <c r="L998">
        <v>17.876646</v>
      </c>
      <c r="M998">
        <v>49.10123</v>
      </c>
      <c r="N998">
        <v>0.025284</v>
      </c>
      <c r="O998">
        <v>2.85726</v>
      </c>
      <c r="P998">
        <v>4.416167</v>
      </c>
      <c r="Q998">
        <v>0.5462</v>
      </c>
      <c r="R998">
        <v>0.0634</v>
      </c>
    </row>
    <row r="999" spans="1:18" ht="12.75">
      <c r="A999" s="21" t="s">
        <v>180</v>
      </c>
      <c r="B999" s="21">
        <f t="shared" si="61"/>
        <v>48</v>
      </c>
      <c r="C999">
        <f t="shared" si="63"/>
        <v>1980</v>
      </c>
      <c r="D999">
        <v>13562451</v>
      </c>
      <c r="E999">
        <v>71.4</v>
      </c>
      <c r="F999">
        <v>1950</v>
      </c>
      <c r="G999">
        <v>18995029.411765</v>
      </c>
      <c r="H999">
        <v>9741.040724</v>
      </c>
      <c r="I999">
        <v>22.53967</v>
      </c>
      <c r="J999">
        <v>0.011559</v>
      </c>
      <c r="K999">
        <v>12.6416</v>
      </c>
      <c r="L999">
        <v>17.705322</v>
      </c>
      <c r="M999">
        <v>49.82957</v>
      </c>
      <c r="N999">
        <v>0.025554</v>
      </c>
      <c r="O999">
        <v>3.48371</v>
      </c>
      <c r="P999">
        <v>4.879146</v>
      </c>
      <c r="Q999">
        <v>0.5619</v>
      </c>
      <c r="R999">
        <v>0.0843</v>
      </c>
    </row>
    <row r="1000" spans="1:18" ht="12.75">
      <c r="A1000" s="21" t="s">
        <v>180</v>
      </c>
      <c r="B1000" s="21">
        <f t="shared" si="61"/>
        <v>48</v>
      </c>
      <c r="C1000">
        <f t="shared" si="63"/>
        <v>1981</v>
      </c>
      <c r="D1000">
        <v>14650478</v>
      </c>
      <c r="E1000">
        <v>77.8</v>
      </c>
      <c r="F1000">
        <v>1961</v>
      </c>
      <c r="G1000">
        <v>18830948.586118</v>
      </c>
      <c r="H1000">
        <v>9602.727479</v>
      </c>
      <c r="I1000">
        <v>22.8772</v>
      </c>
      <c r="J1000">
        <v>0.011666</v>
      </c>
      <c r="K1000">
        <v>14.60722</v>
      </c>
      <c r="L1000">
        <v>18.775347</v>
      </c>
      <c r="M1000">
        <v>49.00092</v>
      </c>
      <c r="N1000">
        <v>0.024988</v>
      </c>
      <c r="O1000">
        <v>4.07794</v>
      </c>
      <c r="P1000">
        <v>5.241568</v>
      </c>
      <c r="Q1000">
        <v>0.5623</v>
      </c>
      <c r="R1000">
        <v>0.0698</v>
      </c>
    </row>
    <row r="1001" spans="1:18" ht="12.75">
      <c r="A1001" s="21" t="s">
        <v>180</v>
      </c>
      <c r="B1001" s="21">
        <f t="shared" si="61"/>
        <v>48</v>
      </c>
      <c r="C1001">
        <f t="shared" si="63"/>
        <v>1982</v>
      </c>
      <c r="D1001">
        <v>15552258</v>
      </c>
      <c r="E1001">
        <v>82.2</v>
      </c>
      <c r="F1001">
        <v>1962</v>
      </c>
      <c r="G1001">
        <v>18920021.89781</v>
      </c>
      <c r="H1001">
        <v>9643.232364</v>
      </c>
      <c r="I1001">
        <v>22.60328</v>
      </c>
      <c r="J1001">
        <v>0.011521</v>
      </c>
      <c r="K1001">
        <v>16.7228</v>
      </c>
      <c r="L1001">
        <v>20.344039</v>
      </c>
      <c r="M1001">
        <v>45.02524</v>
      </c>
      <c r="N1001">
        <v>0.022949</v>
      </c>
      <c r="O1001">
        <v>4.97439</v>
      </c>
      <c r="P1001">
        <v>6.051569</v>
      </c>
      <c r="Q1001">
        <v>0.4955</v>
      </c>
      <c r="R1001">
        <v>0.0676</v>
      </c>
    </row>
    <row r="1002" spans="1:18" ht="12.75">
      <c r="A1002" s="21" t="s">
        <v>180</v>
      </c>
      <c r="B1002" s="21">
        <f t="shared" si="61"/>
        <v>48</v>
      </c>
      <c r="C1002">
        <f t="shared" si="63"/>
        <v>1983</v>
      </c>
      <c r="D1002">
        <v>15864237</v>
      </c>
      <c r="E1002">
        <v>86.2</v>
      </c>
      <c r="F1002">
        <v>1963</v>
      </c>
      <c r="G1002">
        <v>18403987.238979</v>
      </c>
      <c r="H1002">
        <v>9375.439246</v>
      </c>
      <c r="I1002">
        <v>23.04359</v>
      </c>
      <c r="J1002">
        <v>0.011739</v>
      </c>
      <c r="K1002">
        <v>16.9934</v>
      </c>
      <c r="L1002">
        <v>19.713921</v>
      </c>
      <c r="M1002">
        <v>41.48734</v>
      </c>
      <c r="N1002">
        <v>0.021135</v>
      </c>
      <c r="O1002">
        <v>5.78314</v>
      </c>
      <c r="P1002">
        <v>6.708979</v>
      </c>
      <c r="Q1002">
        <v>0.5543</v>
      </c>
      <c r="R1002">
        <v>0.0851</v>
      </c>
    </row>
    <row r="1003" spans="1:18" ht="12.75">
      <c r="A1003" s="21" t="s">
        <v>180</v>
      </c>
      <c r="B1003" s="21">
        <f t="shared" si="61"/>
        <v>48</v>
      </c>
      <c r="C1003">
        <f t="shared" si="63"/>
        <v>1984</v>
      </c>
      <c r="D1003">
        <v>16847837</v>
      </c>
      <c r="E1003">
        <v>89.6</v>
      </c>
      <c r="F1003">
        <v>1952</v>
      </c>
      <c r="G1003">
        <v>18803389.508929</v>
      </c>
      <c r="H1003">
        <v>9632.88397</v>
      </c>
      <c r="I1003">
        <v>23.09502</v>
      </c>
      <c r="J1003">
        <v>0.011831</v>
      </c>
      <c r="K1003">
        <v>16.37603</v>
      </c>
      <c r="L1003">
        <v>18.276819</v>
      </c>
      <c r="M1003">
        <v>41.81346</v>
      </c>
      <c r="N1003">
        <v>0.021421</v>
      </c>
      <c r="O1003">
        <v>5.81291</v>
      </c>
      <c r="P1003">
        <v>6.487623</v>
      </c>
      <c r="Q1003">
        <v>0.5014</v>
      </c>
      <c r="R1003">
        <v>0.0734</v>
      </c>
    </row>
    <row r="1004" spans="1:18" ht="12.75">
      <c r="A1004" s="21" t="s">
        <v>180</v>
      </c>
      <c r="B1004" s="21">
        <f t="shared" si="61"/>
        <v>48</v>
      </c>
      <c r="C1004">
        <f t="shared" si="63"/>
        <v>1985</v>
      </c>
      <c r="D1004">
        <v>17756530</v>
      </c>
      <c r="E1004">
        <v>93.1</v>
      </c>
      <c r="F1004">
        <v>1936</v>
      </c>
      <c r="G1004">
        <v>19072534.9087</v>
      </c>
      <c r="H1004">
        <v>9851.515965</v>
      </c>
      <c r="I1004">
        <v>22.90186</v>
      </c>
      <c r="J1004">
        <v>0.011829</v>
      </c>
      <c r="K1004">
        <v>17.38101</v>
      </c>
      <c r="L1004">
        <v>18.669184</v>
      </c>
      <c r="M1004">
        <v>39.21482</v>
      </c>
      <c r="N1004">
        <v>0.020256</v>
      </c>
      <c r="O1004">
        <v>5.98513</v>
      </c>
      <c r="P1004">
        <v>6.428711</v>
      </c>
      <c r="Q1004">
        <v>0.487</v>
      </c>
      <c r="R1004">
        <v>0.0724</v>
      </c>
    </row>
    <row r="1005" spans="1:18" ht="12.75">
      <c r="A1005" s="21" t="s">
        <v>180</v>
      </c>
      <c r="B1005" s="21">
        <f t="shared" si="61"/>
        <v>48</v>
      </c>
      <c r="C1005">
        <f t="shared" si="63"/>
        <v>1986</v>
      </c>
      <c r="D1005">
        <v>18347461</v>
      </c>
      <c r="E1005">
        <v>96</v>
      </c>
      <c r="F1005">
        <v>1917</v>
      </c>
      <c r="G1005">
        <v>19111938.541667</v>
      </c>
      <c r="H1005">
        <v>9969.712333</v>
      </c>
      <c r="I1005">
        <v>23.82478</v>
      </c>
      <c r="J1005">
        <v>0.012428</v>
      </c>
      <c r="K1005">
        <v>17.84383</v>
      </c>
      <c r="L1005">
        <v>18.587323</v>
      </c>
      <c r="M1005">
        <v>38.98212</v>
      </c>
      <c r="N1005">
        <v>0.020335</v>
      </c>
      <c r="O1005">
        <v>5.89527</v>
      </c>
      <c r="P1005">
        <v>6.140906</v>
      </c>
      <c r="Q1005">
        <v>0.5094</v>
      </c>
      <c r="R1005">
        <v>0.085</v>
      </c>
    </row>
    <row r="1006" spans="1:18" ht="12.75">
      <c r="A1006" s="21" t="s">
        <v>180</v>
      </c>
      <c r="B1006" s="21">
        <f t="shared" si="61"/>
        <v>48</v>
      </c>
      <c r="C1006">
        <f t="shared" si="63"/>
        <v>1987</v>
      </c>
      <c r="D1006">
        <v>18733930</v>
      </c>
      <c r="E1006">
        <v>100</v>
      </c>
      <c r="F1006">
        <v>1898</v>
      </c>
      <c r="G1006">
        <v>18733930</v>
      </c>
      <c r="H1006">
        <v>9870.353003</v>
      </c>
      <c r="I1006">
        <v>24.73858</v>
      </c>
      <c r="J1006">
        <v>0.013034</v>
      </c>
      <c r="K1006">
        <v>17.86587</v>
      </c>
      <c r="L1006">
        <v>17.86587</v>
      </c>
      <c r="M1006">
        <v>38.27626</v>
      </c>
      <c r="N1006">
        <v>0.020167</v>
      </c>
      <c r="O1006">
        <v>5.56719</v>
      </c>
      <c r="P1006">
        <v>5.56719</v>
      </c>
      <c r="Q1006">
        <v>0.534</v>
      </c>
      <c r="R1006">
        <v>0.0999</v>
      </c>
    </row>
    <row r="1007" spans="1:18" ht="12.75">
      <c r="A1007" s="21" t="s">
        <v>180</v>
      </c>
      <c r="B1007" s="21">
        <f t="shared" si="61"/>
        <v>48</v>
      </c>
      <c r="C1007">
        <f t="shared" si="63"/>
        <v>1988</v>
      </c>
      <c r="D1007">
        <v>19958432</v>
      </c>
      <c r="E1007">
        <v>104.2</v>
      </c>
      <c r="F1007">
        <v>1876</v>
      </c>
      <c r="G1007">
        <v>19153965.451056</v>
      </c>
      <c r="H1007">
        <v>10210.002906</v>
      </c>
      <c r="I1007">
        <v>25.75642</v>
      </c>
      <c r="J1007">
        <v>0.013729</v>
      </c>
      <c r="K1007">
        <v>17.3932</v>
      </c>
      <c r="L1007">
        <v>16.692131</v>
      </c>
      <c r="M1007">
        <v>40.59401</v>
      </c>
      <c r="N1007">
        <v>0.021639</v>
      </c>
      <c r="O1007">
        <v>5.10654</v>
      </c>
      <c r="P1007">
        <v>4.90071</v>
      </c>
      <c r="Q1007">
        <v>0.5331</v>
      </c>
      <c r="R1007">
        <v>0.0902</v>
      </c>
    </row>
    <row r="1008" spans="1:18" ht="12.75">
      <c r="A1008" s="21" t="s">
        <v>180</v>
      </c>
      <c r="B1008" s="21">
        <f t="shared" si="61"/>
        <v>48</v>
      </c>
      <c r="C1008">
        <f t="shared" si="63"/>
        <v>1989</v>
      </c>
      <c r="D1008">
        <v>20507763</v>
      </c>
      <c r="E1008">
        <v>109.3</v>
      </c>
      <c r="F1008">
        <v>1857</v>
      </c>
      <c r="G1008">
        <v>18762820.677036</v>
      </c>
      <c r="H1008">
        <v>10103.834506</v>
      </c>
      <c r="I1008">
        <v>26.04763</v>
      </c>
      <c r="J1008">
        <v>0.014027</v>
      </c>
      <c r="K1008">
        <v>17.31472</v>
      </c>
      <c r="L1008">
        <v>15.841464</v>
      </c>
      <c r="M1008">
        <v>39.98945</v>
      </c>
      <c r="N1008">
        <v>0.021534</v>
      </c>
      <c r="O1008">
        <v>5.31999</v>
      </c>
      <c r="P1008">
        <v>4.867328</v>
      </c>
      <c r="Q1008">
        <v>0.5139</v>
      </c>
      <c r="R1008">
        <v>0.0744</v>
      </c>
    </row>
    <row r="1009" spans="1:18" ht="12.75">
      <c r="A1009" s="21" t="s">
        <v>180</v>
      </c>
      <c r="B1009" s="21">
        <f t="shared" si="61"/>
        <v>48</v>
      </c>
      <c r="C1009">
        <f t="shared" si="63"/>
        <v>1990</v>
      </c>
      <c r="D1009">
        <v>21870340</v>
      </c>
      <c r="E1009">
        <v>115</v>
      </c>
      <c r="F1009">
        <v>1793</v>
      </c>
      <c r="G1009">
        <v>19017686.956522</v>
      </c>
      <c r="H1009">
        <v>10606.629647</v>
      </c>
      <c r="I1009">
        <v>25.85567</v>
      </c>
      <c r="J1009">
        <v>0.01442</v>
      </c>
      <c r="K1009">
        <v>17.29</v>
      </c>
      <c r="L1009">
        <v>15.034783</v>
      </c>
      <c r="M1009">
        <v>34.91721</v>
      </c>
      <c r="N1009">
        <v>0.019474</v>
      </c>
      <c r="O1009">
        <v>6.03</v>
      </c>
      <c r="P1009">
        <v>5.243478</v>
      </c>
      <c r="Q1009">
        <v>0.4558</v>
      </c>
      <c r="R1009">
        <v>0.0724</v>
      </c>
    </row>
    <row r="1010" spans="1:18" ht="12.75">
      <c r="A1010" s="21" t="s">
        <v>181</v>
      </c>
      <c r="B1010" s="21">
        <v>49</v>
      </c>
      <c r="C1010">
        <v>1970</v>
      </c>
      <c r="D1010">
        <v>1110382</v>
      </c>
      <c r="E1010">
        <v>35.7</v>
      </c>
      <c r="F1010">
        <v>332</v>
      </c>
      <c r="G1010">
        <v>3110313.72549</v>
      </c>
      <c r="H1010">
        <v>9368.414836</v>
      </c>
      <c r="I1010">
        <v>2.059231</v>
      </c>
      <c r="J1010">
        <v>0.006203</v>
      </c>
      <c r="K1010">
        <v>7.51604</v>
      </c>
      <c r="L1010">
        <v>21.053333</v>
      </c>
      <c r="M1010">
        <v>18.39763</v>
      </c>
      <c r="N1010">
        <v>0.055415</v>
      </c>
      <c r="O1010">
        <v>0.66666</v>
      </c>
      <c r="P1010">
        <v>1.867395</v>
      </c>
      <c r="Q1010">
        <v>0.829</v>
      </c>
      <c r="R1010">
        <v>0.0359</v>
      </c>
    </row>
    <row r="1011" spans="1:18" ht="12.75">
      <c r="A1011" s="21" t="s">
        <v>181</v>
      </c>
      <c r="B1011" s="21">
        <f t="shared" si="61"/>
        <v>49</v>
      </c>
      <c r="C1011">
        <f>+C1010+1</f>
        <v>1971</v>
      </c>
      <c r="D1011">
        <v>1244553</v>
      </c>
      <c r="E1011">
        <v>37.4</v>
      </c>
      <c r="F1011">
        <v>340</v>
      </c>
      <c r="G1011">
        <v>3327681.818182</v>
      </c>
      <c r="H1011">
        <v>9787.299465</v>
      </c>
      <c r="I1011">
        <v>2.230834</v>
      </c>
      <c r="J1011">
        <v>0.006561</v>
      </c>
      <c r="K1011">
        <v>7.53161</v>
      </c>
      <c r="L1011">
        <v>20.137995</v>
      </c>
      <c r="M1011">
        <v>19.91065</v>
      </c>
      <c r="N1011">
        <v>0.058561</v>
      </c>
      <c r="O1011">
        <v>0.69109</v>
      </c>
      <c r="P1011">
        <v>1.847834</v>
      </c>
      <c r="Q1011">
        <v>0.8119</v>
      </c>
      <c r="R1011">
        <v>0.0293</v>
      </c>
    </row>
    <row r="1012" spans="1:18" ht="12.75">
      <c r="A1012" s="21" t="s">
        <v>181</v>
      </c>
      <c r="B1012" s="21">
        <f t="shared" si="61"/>
        <v>49</v>
      </c>
      <c r="C1012">
        <f aca="true" t="shared" si="64" ref="C1012:C1030">+C1011+1</f>
        <v>1972</v>
      </c>
      <c r="D1012">
        <v>1409807</v>
      </c>
      <c r="E1012">
        <v>38.8</v>
      </c>
      <c r="F1012">
        <v>347</v>
      </c>
      <c r="G1012">
        <v>3633523.195876</v>
      </c>
      <c r="H1012">
        <v>10471.248403</v>
      </c>
      <c r="I1012">
        <v>2.390881</v>
      </c>
      <c r="J1012">
        <v>0.00689</v>
      </c>
      <c r="K1012">
        <v>7.66205</v>
      </c>
      <c r="L1012">
        <v>19.747552</v>
      </c>
      <c r="M1012">
        <v>22.77959</v>
      </c>
      <c r="N1012">
        <v>0.065647</v>
      </c>
      <c r="O1012">
        <v>0.72253</v>
      </c>
      <c r="P1012">
        <v>1.862191</v>
      </c>
      <c r="Q1012">
        <v>0.8855</v>
      </c>
      <c r="R1012">
        <v>0.0222</v>
      </c>
    </row>
    <row r="1013" spans="1:18" ht="12.75">
      <c r="A1013" s="21" t="s">
        <v>181</v>
      </c>
      <c r="B1013" s="21">
        <f t="shared" si="61"/>
        <v>49</v>
      </c>
      <c r="C1013">
        <f t="shared" si="64"/>
        <v>1973</v>
      </c>
      <c r="D1013">
        <v>1626674</v>
      </c>
      <c r="E1013">
        <v>41</v>
      </c>
      <c r="F1013">
        <v>354</v>
      </c>
      <c r="G1013">
        <v>3967497.560976</v>
      </c>
      <c r="H1013">
        <v>11207.620229</v>
      </c>
      <c r="I1013">
        <v>2.676878</v>
      </c>
      <c r="J1013">
        <v>0.007562</v>
      </c>
      <c r="K1013">
        <v>7.2985</v>
      </c>
      <c r="L1013">
        <v>17.80122</v>
      </c>
      <c r="M1013">
        <v>14.11249</v>
      </c>
      <c r="N1013">
        <v>0.039866</v>
      </c>
      <c r="O1013">
        <v>0.75209</v>
      </c>
      <c r="P1013">
        <v>1.834366</v>
      </c>
      <c r="Q1013">
        <v>0.7837</v>
      </c>
      <c r="R1013">
        <v>0.028</v>
      </c>
    </row>
    <row r="1014" spans="1:18" ht="12.75">
      <c r="A1014" s="21" t="s">
        <v>181</v>
      </c>
      <c r="B1014" s="21">
        <f t="shared" si="61"/>
        <v>49</v>
      </c>
      <c r="C1014">
        <f t="shared" si="64"/>
        <v>1974</v>
      </c>
      <c r="D1014">
        <v>1859358</v>
      </c>
      <c r="E1014">
        <v>45.2</v>
      </c>
      <c r="F1014">
        <v>366</v>
      </c>
      <c r="G1014">
        <v>4113623.893805</v>
      </c>
      <c r="H1014">
        <v>11239.409546</v>
      </c>
      <c r="I1014">
        <v>2.770943</v>
      </c>
      <c r="J1014">
        <v>0.007571</v>
      </c>
      <c r="K1014">
        <v>7.64064</v>
      </c>
      <c r="L1014">
        <v>16.904071</v>
      </c>
      <c r="M1014">
        <v>12.02938</v>
      </c>
      <c r="N1014">
        <v>0.032867</v>
      </c>
      <c r="O1014">
        <v>0.85241</v>
      </c>
      <c r="P1014">
        <v>1.885863</v>
      </c>
      <c r="Q1014">
        <v>0.8537</v>
      </c>
      <c r="R1014">
        <v>0.0297</v>
      </c>
    </row>
    <row r="1015" spans="1:18" ht="12.75">
      <c r="A1015" s="21" t="s">
        <v>181</v>
      </c>
      <c r="B1015" s="21">
        <f t="shared" si="61"/>
        <v>49</v>
      </c>
      <c r="C1015">
        <f t="shared" si="64"/>
        <v>1975</v>
      </c>
      <c r="D1015">
        <v>2125604</v>
      </c>
      <c r="E1015">
        <v>48.9</v>
      </c>
      <c r="F1015">
        <v>382</v>
      </c>
      <c r="G1015">
        <v>4346838.445808</v>
      </c>
      <c r="H1015">
        <v>11379.158235</v>
      </c>
      <c r="I1015">
        <v>3.039676</v>
      </c>
      <c r="J1015">
        <v>0.007957</v>
      </c>
      <c r="K1015">
        <v>7.57989</v>
      </c>
      <c r="L1015">
        <v>15.500798</v>
      </c>
      <c r="M1015">
        <v>11.33398</v>
      </c>
      <c r="N1015">
        <v>0.02967</v>
      </c>
      <c r="O1015">
        <v>1.08823</v>
      </c>
      <c r="P1015">
        <v>2.225419</v>
      </c>
      <c r="Q1015">
        <v>0.7891</v>
      </c>
      <c r="R1015">
        <v>0.0275</v>
      </c>
    </row>
    <row r="1016" spans="1:18" ht="12.75">
      <c r="A1016" s="21" t="s">
        <v>181</v>
      </c>
      <c r="B1016" s="21">
        <f t="shared" si="61"/>
        <v>49</v>
      </c>
      <c r="C1016">
        <f t="shared" si="64"/>
        <v>1976</v>
      </c>
      <c r="D1016">
        <v>2358036</v>
      </c>
      <c r="E1016">
        <v>51.8</v>
      </c>
      <c r="F1016">
        <v>397</v>
      </c>
      <c r="G1016">
        <v>4552193.050193</v>
      </c>
      <c r="H1016">
        <v>11466.481235</v>
      </c>
      <c r="I1016">
        <v>3.265356</v>
      </c>
      <c r="J1016">
        <v>0.008225</v>
      </c>
      <c r="K1016">
        <v>7.62299</v>
      </c>
      <c r="L1016">
        <v>14.716197</v>
      </c>
      <c r="M1016">
        <v>11.12593</v>
      </c>
      <c r="N1016">
        <v>0.028025</v>
      </c>
      <c r="O1016">
        <v>1.24538</v>
      </c>
      <c r="P1016">
        <v>2.404208</v>
      </c>
      <c r="Q1016">
        <v>0.7797</v>
      </c>
      <c r="R1016">
        <v>0.0307</v>
      </c>
    </row>
    <row r="1017" spans="1:18" ht="12.75">
      <c r="A1017" s="21" t="s">
        <v>181</v>
      </c>
      <c r="B1017" s="21">
        <f t="shared" si="61"/>
        <v>49</v>
      </c>
      <c r="C1017">
        <f t="shared" si="64"/>
        <v>1977</v>
      </c>
      <c r="D1017">
        <v>2757294</v>
      </c>
      <c r="E1017">
        <v>55.4</v>
      </c>
      <c r="F1017">
        <v>413</v>
      </c>
      <c r="G1017">
        <v>4977064.981949</v>
      </c>
      <c r="H1017">
        <v>12051.004799</v>
      </c>
      <c r="I1017">
        <v>3.47994</v>
      </c>
      <c r="J1017">
        <v>0.008426</v>
      </c>
      <c r="K1017">
        <v>8.00904</v>
      </c>
      <c r="L1017">
        <v>14.456751</v>
      </c>
      <c r="M1017">
        <v>10.46341</v>
      </c>
      <c r="N1017">
        <v>0.025335</v>
      </c>
      <c r="O1017">
        <v>1.69342</v>
      </c>
      <c r="P1017">
        <v>3.056715</v>
      </c>
      <c r="Q1017">
        <v>0.8018</v>
      </c>
      <c r="R1017">
        <v>0.0333</v>
      </c>
    </row>
    <row r="1018" spans="1:18" ht="12.75">
      <c r="A1018" s="21" t="s">
        <v>181</v>
      </c>
      <c r="B1018" s="21">
        <f t="shared" si="61"/>
        <v>49</v>
      </c>
      <c r="C1018">
        <f t="shared" si="64"/>
        <v>1978</v>
      </c>
      <c r="D1018">
        <v>3370949</v>
      </c>
      <c r="E1018">
        <v>59.4</v>
      </c>
      <c r="F1018">
        <v>433</v>
      </c>
      <c r="G1018">
        <v>5674998.316498</v>
      </c>
      <c r="H1018">
        <v>13106.231678</v>
      </c>
      <c r="I1018">
        <v>3.981804</v>
      </c>
      <c r="J1018">
        <v>0.009196</v>
      </c>
      <c r="K1018">
        <v>8.69744</v>
      </c>
      <c r="L1018">
        <v>14.642155</v>
      </c>
      <c r="M1018">
        <v>12.7037</v>
      </c>
      <c r="N1018">
        <v>0.029339</v>
      </c>
      <c r="O1018">
        <v>2.09002</v>
      </c>
      <c r="P1018">
        <v>3.518552</v>
      </c>
      <c r="Q1018">
        <v>0.894</v>
      </c>
      <c r="R1018">
        <v>0.0238</v>
      </c>
    </row>
    <row r="1019" spans="1:18" ht="12.75">
      <c r="A1019" s="21" t="s">
        <v>181</v>
      </c>
      <c r="B1019" s="21">
        <f t="shared" si="61"/>
        <v>49</v>
      </c>
      <c r="C1019">
        <f t="shared" si="64"/>
        <v>1979</v>
      </c>
      <c r="D1019">
        <v>3924770</v>
      </c>
      <c r="E1019">
        <v>64.7</v>
      </c>
      <c r="F1019">
        <v>454</v>
      </c>
      <c r="G1019">
        <v>6066105.100464</v>
      </c>
      <c r="H1019">
        <v>13361.464979</v>
      </c>
      <c r="I1019">
        <v>4.497016</v>
      </c>
      <c r="J1019">
        <v>0.009905</v>
      </c>
      <c r="K1019">
        <v>9.06951</v>
      </c>
      <c r="L1019">
        <v>14.01779</v>
      </c>
      <c r="M1019">
        <v>13.39318</v>
      </c>
      <c r="N1019">
        <v>0.0295</v>
      </c>
      <c r="O1019">
        <v>2.70324</v>
      </c>
      <c r="P1019">
        <v>4.178114</v>
      </c>
      <c r="Q1019">
        <v>0.8021</v>
      </c>
      <c r="R1019">
        <v>0.0301</v>
      </c>
    </row>
    <row r="1020" spans="1:18" ht="12.75">
      <c r="A1020" s="21" t="s">
        <v>181</v>
      </c>
      <c r="B1020" s="21">
        <f t="shared" si="61"/>
        <v>49</v>
      </c>
      <c r="C1020">
        <f t="shared" si="64"/>
        <v>1980</v>
      </c>
      <c r="D1020">
        <v>4609337</v>
      </c>
      <c r="E1020">
        <v>71.4</v>
      </c>
      <c r="F1020">
        <v>470</v>
      </c>
      <c r="G1020">
        <v>6455654.061625</v>
      </c>
      <c r="H1020">
        <v>13735.434174</v>
      </c>
      <c r="I1020">
        <v>4.81092</v>
      </c>
      <c r="J1020">
        <v>0.010236</v>
      </c>
      <c r="K1020">
        <v>11.65983</v>
      </c>
      <c r="L1020">
        <v>16.330294</v>
      </c>
      <c r="M1020">
        <v>10.34279</v>
      </c>
      <c r="N1020">
        <v>0.022006</v>
      </c>
      <c r="O1020">
        <v>2.65828</v>
      </c>
      <c r="P1020">
        <v>3.723081</v>
      </c>
      <c r="Q1020">
        <v>0.7117</v>
      </c>
      <c r="R1020">
        <v>0.0327</v>
      </c>
    </row>
    <row r="1021" spans="1:18" ht="12.75">
      <c r="A1021" s="21" t="s">
        <v>181</v>
      </c>
      <c r="B1021" s="21">
        <f t="shared" si="61"/>
        <v>49</v>
      </c>
      <c r="C1021">
        <f t="shared" si="64"/>
        <v>1981</v>
      </c>
      <c r="D1021">
        <v>5193805</v>
      </c>
      <c r="E1021">
        <v>77.8</v>
      </c>
      <c r="F1021">
        <v>494</v>
      </c>
      <c r="G1021">
        <v>6675841.902314</v>
      </c>
      <c r="H1021">
        <v>13513.850005</v>
      </c>
      <c r="I1021">
        <v>5.572287</v>
      </c>
      <c r="J1021">
        <v>0.01128</v>
      </c>
      <c r="K1021">
        <v>12.92822</v>
      </c>
      <c r="L1021">
        <v>16.617249</v>
      </c>
      <c r="M1021">
        <v>9.432185</v>
      </c>
      <c r="N1021">
        <v>0.019093</v>
      </c>
      <c r="O1021">
        <v>3.31397</v>
      </c>
      <c r="P1021">
        <v>4.259602</v>
      </c>
      <c r="Q1021">
        <v>0.8051</v>
      </c>
      <c r="R1021">
        <v>0.0323</v>
      </c>
    </row>
    <row r="1022" spans="1:18" ht="12.75">
      <c r="A1022" s="21" t="s">
        <v>181</v>
      </c>
      <c r="B1022" s="21">
        <f t="shared" si="61"/>
        <v>49</v>
      </c>
      <c r="C1022">
        <f t="shared" si="64"/>
        <v>1982</v>
      </c>
      <c r="D1022">
        <v>5419105</v>
      </c>
      <c r="E1022">
        <v>82.2</v>
      </c>
      <c r="F1022">
        <v>511</v>
      </c>
      <c r="G1022">
        <v>6592585.158151</v>
      </c>
      <c r="H1022">
        <v>12901.340818</v>
      </c>
      <c r="I1022">
        <v>6.209414</v>
      </c>
      <c r="J1022">
        <v>0.012151</v>
      </c>
      <c r="K1022">
        <v>13.60649</v>
      </c>
      <c r="L1022">
        <v>16.552908</v>
      </c>
      <c r="M1022">
        <v>15.19882</v>
      </c>
      <c r="N1022">
        <v>0.029743</v>
      </c>
      <c r="O1022">
        <v>4.52884</v>
      </c>
      <c r="P1022">
        <v>5.509538</v>
      </c>
      <c r="Q1022">
        <v>0.8162</v>
      </c>
      <c r="R1022">
        <v>0.0281</v>
      </c>
    </row>
    <row r="1023" spans="1:18" ht="12.75">
      <c r="A1023" s="21" t="s">
        <v>181</v>
      </c>
      <c r="B1023" s="21">
        <f t="shared" si="61"/>
        <v>49</v>
      </c>
      <c r="C1023">
        <f t="shared" si="64"/>
        <v>1983</v>
      </c>
      <c r="D1023">
        <v>5336538</v>
      </c>
      <c r="E1023">
        <v>86.2</v>
      </c>
      <c r="F1023">
        <v>516</v>
      </c>
      <c r="G1023">
        <v>6190879.350348</v>
      </c>
      <c r="H1023">
        <v>11997.828198</v>
      </c>
      <c r="I1023">
        <v>6.195469</v>
      </c>
      <c r="J1023">
        <v>0.012007</v>
      </c>
      <c r="K1023">
        <v>15.71751</v>
      </c>
      <c r="L1023">
        <v>18.23377</v>
      </c>
      <c r="M1023">
        <v>14.75229</v>
      </c>
      <c r="N1023">
        <v>0.02859</v>
      </c>
      <c r="O1023">
        <v>4.84494</v>
      </c>
      <c r="P1023">
        <v>5.62058</v>
      </c>
      <c r="Q1023">
        <v>0.8538</v>
      </c>
      <c r="R1023">
        <v>0.0377</v>
      </c>
    </row>
    <row r="1024" spans="1:18" ht="12.75">
      <c r="A1024" s="21" t="s">
        <v>181</v>
      </c>
      <c r="B1024" s="21">
        <f t="shared" si="61"/>
        <v>49</v>
      </c>
      <c r="C1024">
        <f t="shared" si="64"/>
        <v>1984</v>
      </c>
      <c r="D1024">
        <v>5619682</v>
      </c>
      <c r="E1024">
        <v>89.6</v>
      </c>
      <c r="F1024">
        <v>513</v>
      </c>
      <c r="G1024">
        <v>6271966.517857</v>
      </c>
      <c r="H1024">
        <v>12226.05559</v>
      </c>
      <c r="I1024">
        <v>6.141883</v>
      </c>
      <c r="J1024">
        <v>0.011972</v>
      </c>
      <c r="K1024">
        <v>16.05789</v>
      </c>
      <c r="L1024">
        <v>17.921752</v>
      </c>
      <c r="M1024">
        <v>14.53786</v>
      </c>
      <c r="N1024">
        <v>0.028339</v>
      </c>
      <c r="O1024">
        <v>5.54889</v>
      </c>
      <c r="P1024">
        <v>6.192958</v>
      </c>
      <c r="Q1024">
        <v>0.8451</v>
      </c>
      <c r="R1024">
        <v>0.0311</v>
      </c>
    </row>
    <row r="1025" spans="1:18" ht="12.75">
      <c r="A1025" s="21" t="s">
        <v>181</v>
      </c>
      <c r="B1025" s="21">
        <f t="shared" si="61"/>
        <v>49</v>
      </c>
      <c r="C1025">
        <f t="shared" si="64"/>
        <v>1985</v>
      </c>
      <c r="D1025">
        <v>5823861</v>
      </c>
      <c r="E1025">
        <v>93.1</v>
      </c>
      <c r="F1025">
        <v>509</v>
      </c>
      <c r="G1025">
        <v>6255489.795918</v>
      </c>
      <c r="H1025">
        <v>12289.763843</v>
      </c>
      <c r="I1025">
        <v>6.191176</v>
      </c>
      <c r="J1025">
        <v>0.012163</v>
      </c>
      <c r="K1025">
        <v>16.60377</v>
      </c>
      <c r="L1025">
        <v>17.834339</v>
      </c>
      <c r="M1025">
        <v>15.09551</v>
      </c>
      <c r="N1025">
        <v>0.029657</v>
      </c>
      <c r="O1025">
        <v>4.91603</v>
      </c>
      <c r="P1025">
        <v>5.280376</v>
      </c>
      <c r="Q1025">
        <v>0.8076</v>
      </c>
      <c r="R1025">
        <v>0.0289</v>
      </c>
    </row>
    <row r="1026" spans="1:18" ht="12.75">
      <c r="A1026" s="21" t="s">
        <v>181</v>
      </c>
      <c r="B1026" s="21">
        <f t="shared" si="61"/>
        <v>49</v>
      </c>
      <c r="C1026">
        <f t="shared" si="64"/>
        <v>1986</v>
      </c>
      <c r="D1026">
        <v>5946356</v>
      </c>
      <c r="E1026">
        <v>96</v>
      </c>
      <c r="F1026">
        <v>507</v>
      </c>
      <c r="G1026">
        <v>6194120.833333</v>
      </c>
      <c r="H1026">
        <v>12217.200855</v>
      </c>
      <c r="I1026">
        <v>5.724183</v>
      </c>
      <c r="J1026">
        <v>0.01129</v>
      </c>
      <c r="K1026">
        <v>17.65615</v>
      </c>
      <c r="L1026">
        <v>18.391823</v>
      </c>
      <c r="M1026">
        <v>13.37554</v>
      </c>
      <c r="N1026">
        <v>0.026382</v>
      </c>
      <c r="O1026">
        <v>4.69282</v>
      </c>
      <c r="P1026">
        <v>4.888354</v>
      </c>
      <c r="Q1026">
        <v>0.7717</v>
      </c>
      <c r="R1026">
        <v>0.0298</v>
      </c>
    </row>
    <row r="1027" spans="1:18" ht="12.75">
      <c r="A1027" s="21" t="s">
        <v>181</v>
      </c>
      <c r="B1027" s="21">
        <f t="shared" si="61"/>
        <v>49</v>
      </c>
      <c r="C1027">
        <f t="shared" si="64"/>
        <v>1987</v>
      </c>
      <c r="D1027">
        <v>5749660</v>
      </c>
      <c r="E1027">
        <v>100</v>
      </c>
      <c r="F1027">
        <v>490</v>
      </c>
      <c r="G1027">
        <v>5749660</v>
      </c>
      <c r="H1027">
        <v>11734</v>
      </c>
      <c r="I1027">
        <v>5.577252</v>
      </c>
      <c r="J1027">
        <v>0.011382</v>
      </c>
      <c r="K1027">
        <v>17.896</v>
      </c>
      <c r="L1027">
        <v>17.896</v>
      </c>
      <c r="M1027">
        <v>11.22154</v>
      </c>
      <c r="N1027">
        <v>0.022901</v>
      </c>
      <c r="O1027">
        <v>4.44638</v>
      </c>
      <c r="P1027">
        <v>4.44638</v>
      </c>
      <c r="Q1027">
        <v>0.7844</v>
      </c>
      <c r="R1027">
        <v>0.0273</v>
      </c>
    </row>
    <row r="1028" spans="1:18" ht="12.75">
      <c r="A1028" s="21" t="s">
        <v>181</v>
      </c>
      <c r="B1028" s="21">
        <f>B1027</f>
        <v>49</v>
      </c>
      <c r="C1028">
        <f t="shared" si="64"/>
        <v>1988</v>
      </c>
      <c r="D1028">
        <v>5901335</v>
      </c>
      <c r="E1028">
        <v>104.2</v>
      </c>
      <c r="F1028">
        <v>480</v>
      </c>
      <c r="G1028">
        <v>5663469.289827</v>
      </c>
      <c r="H1028">
        <v>11798.894354</v>
      </c>
      <c r="I1028">
        <v>6.01886</v>
      </c>
      <c r="J1028">
        <v>0.012539</v>
      </c>
      <c r="K1028">
        <v>17.11314</v>
      </c>
      <c r="L1028">
        <v>16.423359</v>
      </c>
      <c r="M1028">
        <v>12.26815</v>
      </c>
      <c r="N1028">
        <v>0.025559</v>
      </c>
      <c r="O1028">
        <v>4.25427</v>
      </c>
      <c r="P1028">
        <v>4.082793</v>
      </c>
      <c r="Q1028">
        <v>0.793</v>
      </c>
      <c r="R1028">
        <v>0.05</v>
      </c>
    </row>
    <row r="1029" spans="1:18" ht="12.75">
      <c r="A1029" s="21" t="s">
        <v>181</v>
      </c>
      <c r="B1029" s="21">
        <f>B1028</f>
        <v>49</v>
      </c>
      <c r="C1029">
        <f t="shared" si="64"/>
        <v>1989</v>
      </c>
      <c r="D1029">
        <v>6106161</v>
      </c>
      <c r="E1029">
        <v>109.3</v>
      </c>
      <c r="F1029">
        <v>475</v>
      </c>
      <c r="G1029">
        <v>5586606.587374</v>
      </c>
      <c r="H1029">
        <v>11761.277026</v>
      </c>
      <c r="I1029">
        <v>5.872762</v>
      </c>
      <c r="J1029">
        <v>0.012364</v>
      </c>
      <c r="K1029">
        <v>17.71101</v>
      </c>
      <c r="L1029">
        <v>16.204035</v>
      </c>
      <c r="M1029">
        <v>12.42814</v>
      </c>
      <c r="N1029">
        <v>0.026165</v>
      </c>
      <c r="O1029">
        <v>4.46437</v>
      </c>
      <c r="P1029">
        <v>4.084511</v>
      </c>
      <c r="Q1029">
        <v>0.7724</v>
      </c>
      <c r="R1029">
        <v>0.034</v>
      </c>
    </row>
    <row r="1030" spans="1:18" ht="12.75">
      <c r="A1030" s="21" t="s">
        <v>181</v>
      </c>
      <c r="B1030" s="21">
        <f>B1029</f>
        <v>49</v>
      </c>
      <c r="C1030">
        <f t="shared" si="64"/>
        <v>1990</v>
      </c>
      <c r="D1030">
        <v>6620264</v>
      </c>
      <c r="E1030">
        <v>115</v>
      </c>
      <c r="F1030">
        <v>454</v>
      </c>
      <c r="G1030">
        <v>5756751.304348</v>
      </c>
      <c r="H1030">
        <v>12680.068952</v>
      </c>
      <c r="I1030">
        <v>5.868411</v>
      </c>
      <c r="J1030">
        <v>0.012926</v>
      </c>
      <c r="K1030">
        <v>17.55</v>
      </c>
      <c r="L1030">
        <v>15.26087</v>
      </c>
      <c r="M1030">
        <v>12.62259</v>
      </c>
      <c r="N1030">
        <v>0.027803</v>
      </c>
      <c r="O1030">
        <v>4.4</v>
      </c>
      <c r="P1030">
        <v>3.826087</v>
      </c>
      <c r="Q1030">
        <v>0.7882</v>
      </c>
      <c r="R1030">
        <v>0.0316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:H80"/>
    </sheetView>
  </sheetViews>
  <sheetFormatPr defaultColWidth="9.140625" defaultRowHeight="12.75"/>
  <sheetData>
    <row r="1" spans="1:7" ht="13.5" thickBot="1">
      <c r="A1" s="5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</row>
    <row r="2" spans="1:7" ht="12.75">
      <c r="A2">
        <v>1</v>
      </c>
      <c r="B2" s="6">
        <v>5556</v>
      </c>
      <c r="C2">
        <v>1</v>
      </c>
      <c r="D2">
        <v>12.1</v>
      </c>
      <c r="E2">
        <v>4.9</v>
      </c>
      <c r="F2">
        <v>36</v>
      </c>
      <c r="G2">
        <v>33</v>
      </c>
    </row>
    <row r="3" spans="1:7" ht="12.75">
      <c r="A3">
        <v>2</v>
      </c>
      <c r="B3" s="6">
        <v>5236</v>
      </c>
      <c r="C3">
        <v>1</v>
      </c>
      <c r="D3">
        <v>12.1</v>
      </c>
      <c r="E3">
        <v>4.9</v>
      </c>
      <c r="F3">
        <v>38.2</v>
      </c>
      <c r="G3">
        <v>30</v>
      </c>
    </row>
    <row r="4" spans="1:7" ht="12.75">
      <c r="A4">
        <v>3</v>
      </c>
      <c r="B4" s="6">
        <v>5952</v>
      </c>
      <c r="C4">
        <v>1</v>
      </c>
      <c r="D4">
        <v>12</v>
      </c>
      <c r="E4">
        <v>4.9</v>
      </c>
      <c r="F4">
        <v>21</v>
      </c>
      <c r="G4">
        <v>15</v>
      </c>
    </row>
    <row r="5" spans="1:7" ht="12.75">
      <c r="A5">
        <v>4</v>
      </c>
      <c r="B5" s="6">
        <v>7000</v>
      </c>
      <c r="C5">
        <v>0</v>
      </c>
      <c r="D5">
        <v>16</v>
      </c>
      <c r="E5">
        <v>1.2</v>
      </c>
      <c r="F5">
        <v>40</v>
      </c>
      <c r="G5">
        <v>44</v>
      </c>
    </row>
    <row r="6" spans="1:7" ht="12.75">
      <c r="A6">
        <v>5</v>
      </c>
      <c r="B6" s="6">
        <v>3750</v>
      </c>
      <c r="C6">
        <v>0</v>
      </c>
      <c r="D6">
        <v>15.5</v>
      </c>
      <c r="E6">
        <v>3.2</v>
      </c>
      <c r="F6">
        <v>40</v>
      </c>
      <c r="G6">
        <v>43</v>
      </c>
    </row>
    <row r="7" spans="1:7" ht="12.75">
      <c r="A7">
        <v>6</v>
      </c>
      <c r="B7" s="6">
        <v>7000</v>
      </c>
      <c r="C7">
        <v>0</v>
      </c>
      <c r="D7">
        <v>13.7</v>
      </c>
      <c r="E7">
        <v>3.2</v>
      </c>
      <c r="F7">
        <v>20</v>
      </c>
      <c r="G7">
        <v>25</v>
      </c>
    </row>
    <row r="8" spans="1:7" ht="12.75">
      <c r="A8">
        <v>7</v>
      </c>
      <c r="B8" s="6">
        <v>5952</v>
      </c>
      <c r="C8">
        <v>0</v>
      </c>
      <c r="D8">
        <v>14.5</v>
      </c>
      <c r="E8">
        <v>2.5</v>
      </c>
      <c r="F8">
        <v>21</v>
      </c>
      <c r="G8">
        <v>24</v>
      </c>
    </row>
    <row r="9" spans="1:7" ht="12.75">
      <c r="A9">
        <v>8</v>
      </c>
      <c r="B9" s="6">
        <v>2009</v>
      </c>
      <c r="C9">
        <v>0</v>
      </c>
      <c r="D9">
        <v>16.1</v>
      </c>
      <c r="E9">
        <v>0.1</v>
      </c>
      <c r="F9">
        <v>656</v>
      </c>
      <c r="G9">
        <v>19</v>
      </c>
    </row>
    <row r="10" spans="1:7" ht="12.75">
      <c r="A10">
        <v>9</v>
      </c>
      <c r="B10" s="6">
        <v>2583</v>
      </c>
      <c r="C10">
        <v>1</v>
      </c>
      <c r="D10">
        <v>15.2</v>
      </c>
      <c r="E10">
        <v>3</v>
      </c>
      <c r="F10">
        <v>60</v>
      </c>
      <c r="G10">
        <v>18</v>
      </c>
    </row>
    <row r="11" spans="1:7" ht="12.75">
      <c r="A11">
        <v>10</v>
      </c>
      <c r="B11" s="6">
        <v>2449</v>
      </c>
      <c r="C11">
        <v>0</v>
      </c>
      <c r="D11">
        <v>15.5</v>
      </c>
      <c r="E11">
        <v>1</v>
      </c>
      <c r="F11">
        <v>156</v>
      </c>
      <c r="G11">
        <v>18</v>
      </c>
    </row>
    <row r="12" spans="1:7" ht="12.75">
      <c r="A12">
        <v>11</v>
      </c>
      <c r="B12" s="6">
        <v>2500</v>
      </c>
      <c r="C12">
        <v>0.5</v>
      </c>
      <c r="D12">
        <v>15.2</v>
      </c>
      <c r="E12">
        <v>2</v>
      </c>
      <c r="F12">
        <v>40</v>
      </c>
      <c r="G12">
        <v>3</v>
      </c>
    </row>
    <row r="13" spans="1:7" ht="12.75">
      <c r="A13">
        <v>12</v>
      </c>
      <c r="B13" s="6">
        <v>3000</v>
      </c>
      <c r="C13">
        <v>0</v>
      </c>
      <c r="D13">
        <v>15.5</v>
      </c>
      <c r="E13">
        <v>3.2</v>
      </c>
      <c r="F13">
        <v>13</v>
      </c>
      <c r="G13">
        <v>3</v>
      </c>
    </row>
    <row r="14" spans="1:7" ht="12.75">
      <c r="A14">
        <v>13</v>
      </c>
      <c r="B14" s="6">
        <v>3704</v>
      </c>
      <c r="C14">
        <v>0</v>
      </c>
      <c r="D14">
        <v>13.5</v>
      </c>
      <c r="E14">
        <v>2.5</v>
      </c>
      <c r="F14">
        <v>27</v>
      </c>
      <c r="G14">
        <v>3</v>
      </c>
    </row>
    <row r="15" spans="1:7" ht="12.75">
      <c r="A15">
        <v>14</v>
      </c>
      <c r="B15" s="6">
        <v>3500</v>
      </c>
      <c r="C15">
        <v>0</v>
      </c>
      <c r="D15">
        <v>15.5</v>
      </c>
      <c r="E15">
        <v>1</v>
      </c>
      <c r="F15">
        <v>10</v>
      </c>
      <c r="G15">
        <v>3</v>
      </c>
    </row>
    <row r="16" spans="1:7" ht="12.75">
      <c r="A16">
        <v>15</v>
      </c>
      <c r="B16" s="6">
        <v>3500</v>
      </c>
      <c r="C16">
        <v>0</v>
      </c>
      <c r="D16">
        <v>17.5</v>
      </c>
      <c r="E16">
        <v>5.4</v>
      </c>
      <c r="F16">
        <v>20</v>
      </c>
      <c r="G16">
        <v>38</v>
      </c>
    </row>
    <row r="17" spans="1:7" ht="12.75">
      <c r="A17">
        <v>16</v>
      </c>
      <c r="B17" s="6">
        <v>4537</v>
      </c>
      <c r="C17">
        <v>1</v>
      </c>
      <c r="D17">
        <v>18</v>
      </c>
      <c r="E17">
        <v>5.9</v>
      </c>
      <c r="F17">
        <v>38</v>
      </c>
      <c r="G17">
        <v>24</v>
      </c>
    </row>
    <row r="18" spans="1:7" ht="12.75">
      <c r="A18">
        <v>17</v>
      </c>
      <c r="B18" s="6">
        <v>3700</v>
      </c>
      <c r="C18">
        <v>0</v>
      </c>
      <c r="D18">
        <v>17.2</v>
      </c>
      <c r="E18">
        <v>5.1</v>
      </c>
      <c r="F18">
        <v>5</v>
      </c>
      <c r="G18">
        <v>3</v>
      </c>
    </row>
    <row r="19" spans="1:7" ht="12.75">
      <c r="A19">
        <v>18</v>
      </c>
      <c r="B19" s="6">
        <v>2020</v>
      </c>
      <c r="C19">
        <v>1</v>
      </c>
      <c r="D19">
        <v>34.2</v>
      </c>
      <c r="E19">
        <v>22</v>
      </c>
      <c r="F19">
        <v>5</v>
      </c>
      <c r="G19">
        <v>27</v>
      </c>
    </row>
    <row r="20" spans="1:7" ht="12.75">
      <c r="A20">
        <v>19</v>
      </c>
      <c r="B20" s="6">
        <v>5000</v>
      </c>
      <c r="C20">
        <v>0</v>
      </c>
      <c r="D20">
        <v>11.1</v>
      </c>
      <c r="E20">
        <v>5.1</v>
      </c>
      <c r="F20">
        <v>3.5</v>
      </c>
      <c r="G20">
        <v>13</v>
      </c>
    </row>
    <row r="21" spans="1:7" ht="12.75">
      <c r="A21">
        <v>20</v>
      </c>
      <c r="B21" s="6">
        <v>4764</v>
      </c>
      <c r="C21">
        <v>0</v>
      </c>
      <c r="D21">
        <v>14.2</v>
      </c>
      <c r="E21">
        <v>2</v>
      </c>
      <c r="F21">
        <v>237.6</v>
      </c>
      <c r="G21">
        <v>40</v>
      </c>
    </row>
    <row r="22" spans="1:7" ht="12.75">
      <c r="A22">
        <v>21</v>
      </c>
      <c r="B22">
        <v>871</v>
      </c>
      <c r="C22">
        <v>1</v>
      </c>
      <c r="D22">
        <v>14.2</v>
      </c>
      <c r="E22">
        <v>2</v>
      </c>
      <c r="F22">
        <v>237.6</v>
      </c>
      <c r="G22">
        <v>7</v>
      </c>
    </row>
    <row r="23" spans="1:7" ht="12.75">
      <c r="A23">
        <v>22</v>
      </c>
      <c r="B23" s="6">
        <v>3500</v>
      </c>
      <c r="C23">
        <v>1</v>
      </c>
      <c r="D23">
        <v>11.1</v>
      </c>
      <c r="E23">
        <v>3.1</v>
      </c>
      <c r="F23">
        <v>20</v>
      </c>
      <c r="G23">
        <v>41</v>
      </c>
    </row>
    <row r="24" spans="1:7" ht="12.75">
      <c r="A24">
        <v>23</v>
      </c>
      <c r="B24" s="6">
        <v>15200</v>
      </c>
      <c r="C24">
        <v>1</v>
      </c>
      <c r="D24">
        <v>14.7</v>
      </c>
      <c r="E24">
        <v>2.4</v>
      </c>
      <c r="F24">
        <v>5</v>
      </c>
      <c r="G24">
        <v>36</v>
      </c>
    </row>
    <row r="25" spans="1:7" ht="12.75">
      <c r="A25">
        <v>24</v>
      </c>
      <c r="B25" s="6">
        <v>4767</v>
      </c>
      <c r="C25">
        <v>0</v>
      </c>
      <c r="D25">
        <v>12.1</v>
      </c>
      <c r="E25">
        <v>4.1</v>
      </c>
      <c r="F25">
        <v>30</v>
      </c>
      <c r="G25">
        <v>22</v>
      </c>
    </row>
    <row r="26" spans="1:7" ht="12.75">
      <c r="A26">
        <v>25</v>
      </c>
      <c r="B26" s="6">
        <v>16316</v>
      </c>
      <c r="C26">
        <v>1</v>
      </c>
      <c r="D26">
        <v>14.8</v>
      </c>
      <c r="E26">
        <v>2.5</v>
      </c>
      <c r="F26">
        <v>3.8</v>
      </c>
      <c r="G26">
        <v>21</v>
      </c>
    </row>
    <row r="27" spans="1:7" ht="12.75">
      <c r="A27">
        <v>26</v>
      </c>
      <c r="B27" s="6">
        <v>9873</v>
      </c>
      <c r="C27">
        <v>1</v>
      </c>
      <c r="D27">
        <v>14.8</v>
      </c>
      <c r="E27">
        <v>2.5</v>
      </c>
      <c r="F27">
        <v>7.9</v>
      </c>
      <c r="G27">
        <v>17</v>
      </c>
    </row>
    <row r="28" spans="1:7" ht="12.75">
      <c r="A28">
        <v>27</v>
      </c>
      <c r="B28" s="6">
        <v>5175</v>
      </c>
      <c r="C28">
        <v>0.25</v>
      </c>
      <c r="D28">
        <v>14.2</v>
      </c>
      <c r="E28">
        <v>2</v>
      </c>
      <c r="F28">
        <v>40</v>
      </c>
      <c r="G28">
        <v>13</v>
      </c>
    </row>
    <row r="29" spans="1:7" ht="12.75">
      <c r="A29">
        <v>28</v>
      </c>
      <c r="B29" s="6">
        <v>3977</v>
      </c>
      <c r="C29">
        <v>0</v>
      </c>
      <c r="D29">
        <v>11.4</v>
      </c>
      <c r="E29">
        <v>2.9</v>
      </c>
      <c r="F29">
        <v>8.8</v>
      </c>
      <c r="G29">
        <v>10</v>
      </c>
    </row>
    <row r="30" spans="1:7" ht="12.75">
      <c r="A30">
        <v>29</v>
      </c>
      <c r="B30" s="6">
        <v>5500</v>
      </c>
      <c r="C30">
        <v>0.2</v>
      </c>
      <c r="D30">
        <v>18.5</v>
      </c>
      <c r="E30">
        <v>5.9</v>
      </c>
      <c r="F30">
        <v>10</v>
      </c>
      <c r="G30">
        <v>38</v>
      </c>
    </row>
    <row r="31" spans="1:7" ht="12.75">
      <c r="A31">
        <v>30</v>
      </c>
      <c r="B31" s="6">
        <v>7500</v>
      </c>
      <c r="C31">
        <v>0</v>
      </c>
      <c r="D31">
        <v>16.5</v>
      </c>
      <c r="E31">
        <v>3.9</v>
      </c>
      <c r="F31">
        <v>8</v>
      </c>
      <c r="G31">
        <v>42</v>
      </c>
    </row>
    <row r="32" spans="1:7" ht="12.75">
      <c r="A32">
        <v>31</v>
      </c>
      <c r="B32" s="6">
        <v>4545</v>
      </c>
      <c r="C32">
        <v>1</v>
      </c>
      <c r="D32">
        <v>16.8</v>
      </c>
      <c r="E32">
        <v>4.5</v>
      </c>
      <c r="F32">
        <v>97</v>
      </c>
      <c r="G32">
        <v>36</v>
      </c>
    </row>
    <row r="33" spans="1:7" ht="12.75">
      <c r="A33">
        <v>32</v>
      </c>
      <c r="B33" s="6">
        <v>3765</v>
      </c>
      <c r="C33">
        <v>0.72</v>
      </c>
      <c r="D33">
        <v>18.7</v>
      </c>
      <c r="E33">
        <v>6.4</v>
      </c>
      <c r="F33">
        <v>178</v>
      </c>
      <c r="G33">
        <v>29</v>
      </c>
    </row>
    <row r="34" spans="1:7" ht="12.75">
      <c r="A34">
        <v>33</v>
      </c>
      <c r="B34" s="6">
        <v>5000</v>
      </c>
      <c r="C34">
        <v>1</v>
      </c>
      <c r="D34">
        <v>18.4</v>
      </c>
      <c r="E34">
        <v>6.1</v>
      </c>
      <c r="F34">
        <v>10.3</v>
      </c>
      <c r="G34">
        <v>25</v>
      </c>
    </row>
    <row r="35" spans="1:7" ht="12.75">
      <c r="A35">
        <v>34</v>
      </c>
      <c r="B35" s="6">
        <v>3300</v>
      </c>
      <c r="C35">
        <v>0</v>
      </c>
      <c r="D35">
        <v>16.2</v>
      </c>
      <c r="E35">
        <v>4</v>
      </c>
      <c r="F35">
        <v>525.7</v>
      </c>
      <c r="G35">
        <v>25</v>
      </c>
    </row>
    <row r="36" spans="1:7" ht="12.75">
      <c r="A36">
        <v>35</v>
      </c>
      <c r="B36" s="6">
        <v>5500</v>
      </c>
      <c r="C36">
        <v>0</v>
      </c>
      <c r="D36">
        <v>18</v>
      </c>
      <c r="E36">
        <v>5.4</v>
      </c>
      <c r="F36">
        <v>6</v>
      </c>
      <c r="G36">
        <v>21</v>
      </c>
    </row>
    <row r="37" spans="1:7" ht="12.75">
      <c r="A37">
        <v>36</v>
      </c>
      <c r="B37" s="6">
        <v>5172</v>
      </c>
      <c r="C37">
        <v>0</v>
      </c>
      <c r="D37">
        <v>15</v>
      </c>
      <c r="E37">
        <v>2.4</v>
      </c>
      <c r="F37">
        <v>29</v>
      </c>
      <c r="G37">
        <v>20</v>
      </c>
    </row>
    <row r="38" spans="1:7" ht="12.75">
      <c r="A38">
        <v>37</v>
      </c>
      <c r="B38" s="6">
        <v>3571</v>
      </c>
      <c r="C38">
        <v>0</v>
      </c>
      <c r="D38">
        <v>15.1</v>
      </c>
      <c r="E38">
        <v>2.5</v>
      </c>
      <c r="F38">
        <v>21</v>
      </c>
      <c r="G38">
        <v>20</v>
      </c>
    </row>
    <row r="39" spans="1:7" ht="12.75">
      <c r="A39">
        <v>38</v>
      </c>
      <c r="B39" s="6">
        <v>4000</v>
      </c>
      <c r="C39">
        <v>0</v>
      </c>
      <c r="D39">
        <v>18.2</v>
      </c>
      <c r="E39">
        <v>6</v>
      </c>
      <c r="F39">
        <v>10</v>
      </c>
      <c r="G39">
        <v>15</v>
      </c>
    </row>
    <row r="40" spans="1:7" ht="12.75">
      <c r="A40">
        <v>39</v>
      </c>
      <c r="B40" s="6">
        <v>4000</v>
      </c>
      <c r="C40">
        <v>0</v>
      </c>
      <c r="D40">
        <v>18.4</v>
      </c>
      <c r="E40">
        <v>6.1</v>
      </c>
      <c r="F40">
        <v>15</v>
      </c>
      <c r="G40">
        <v>18</v>
      </c>
    </row>
    <row r="41" spans="1:7" ht="12.75">
      <c r="A41">
        <v>40</v>
      </c>
      <c r="B41" s="6">
        <v>2625</v>
      </c>
      <c r="C41">
        <v>0</v>
      </c>
      <c r="D41">
        <v>15.5</v>
      </c>
      <c r="E41">
        <v>2.9</v>
      </c>
      <c r="F41">
        <v>80</v>
      </c>
      <c r="G41">
        <v>10</v>
      </c>
    </row>
    <row r="42" spans="1:7" ht="12.75">
      <c r="A42">
        <v>41</v>
      </c>
      <c r="B42" s="6">
        <v>2257</v>
      </c>
      <c r="C42">
        <v>0</v>
      </c>
      <c r="D42">
        <v>42.8</v>
      </c>
      <c r="E42">
        <v>30.5</v>
      </c>
      <c r="F42">
        <v>171</v>
      </c>
      <c r="G42">
        <v>14</v>
      </c>
    </row>
    <row r="43" spans="1:7" ht="12.75">
      <c r="A43">
        <v>42</v>
      </c>
      <c r="B43" s="6">
        <v>15504</v>
      </c>
      <c r="C43">
        <v>0</v>
      </c>
      <c r="D43">
        <v>4</v>
      </c>
      <c r="E43">
        <v>4.5</v>
      </c>
      <c r="F43">
        <v>38.7</v>
      </c>
      <c r="G43">
        <v>39</v>
      </c>
    </row>
    <row r="44" spans="1:7" ht="12.75">
      <c r="A44">
        <v>43</v>
      </c>
      <c r="B44" s="6">
        <v>5600</v>
      </c>
      <c r="C44">
        <v>0</v>
      </c>
      <c r="D44">
        <v>3.8</v>
      </c>
      <c r="E44">
        <v>4</v>
      </c>
      <c r="F44">
        <v>30</v>
      </c>
      <c r="G44">
        <v>25</v>
      </c>
    </row>
    <row r="45" spans="1:7" ht="12.75">
      <c r="A45">
        <v>44</v>
      </c>
      <c r="B45" s="6">
        <v>8000</v>
      </c>
      <c r="C45">
        <v>0</v>
      </c>
      <c r="D45">
        <v>3.5</v>
      </c>
      <c r="E45">
        <v>4.2</v>
      </c>
      <c r="F45">
        <v>30</v>
      </c>
      <c r="G45">
        <v>27</v>
      </c>
    </row>
    <row r="46" spans="1:7" ht="12.75">
      <c r="A46">
        <v>45</v>
      </c>
      <c r="B46" s="6">
        <v>7700</v>
      </c>
      <c r="C46">
        <v>0</v>
      </c>
      <c r="D46">
        <v>4</v>
      </c>
      <c r="E46">
        <v>3.8</v>
      </c>
      <c r="F46">
        <v>15</v>
      </c>
      <c r="G46">
        <v>46</v>
      </c>
    </row>
    <row r="47" spans="1:7" ht="12.75">
      <c r="A47">
        <v>46</v>
      </c>
      <c r="B47" s="6">
        <v>6187</v>
      </c>
      <c r="C47">
        <v>0</v>
      </c>
      <c r="D47">
        <v>4.2</v>
      </c>
      <c r="E47">
        <v>5</v>
      </c>
      <c r="F47">
        <v>69.5</v>
      </c>
      <c r="G47">
        <v>15</v>
      </c>
    </row>
    <row r="48" spans="1:7" ht="12.75">
      <c r="A48">
        <v>47</v>
      </c>
      <c r="B48" s="6">
        <v>7018</v>
      </c>
      <c r="C48">
        <v>0</v>
      </c>
      <c r="D48">
        <v>3.5</v>
      </c>
      <c r="E48">
        <v>4</v>
      </c>
      <c r="F48">
        <v>10.9</v>
      </c>
      <c r="G48">
        <v>23</v>
      </c>
    </row>
    <row r="49" spans="1:7" ht="12.75">
      <c r="A49">
        <v>48</v>
      </c>
      <c r="B49" s="6">
        <v>4821</v>
      </c>
      <c r="C49">
        <v>0.6</v>
      </c>
      <c r="D49">
        <v>7.8</v>
      </c>
      <c r="E49">
        <v>2.7</v>
      </c>
      <c r="F49">
        <v>224</v>
      </c>
      <c r="G49">
        <v>33</v>
      </c>
    </row>
    <row r="50" spans="1:7" ht="12.75">
      <c r="A50">
        <v>49</v>
      </c>
      <c r="B50" s="6">
        <v>6504</v>
      </c>
      <c r="C50">
        <v>0</v>
      </c>
      <c r="D50">
        <v>14.9</v>
      </c>
      <c r="E50">
        <v>4.8</v>
      </c>
      <c r="F50">
        <v>6.4</v>
      </c>
      <c r="G50">
        <v>40</v>
      </c>
    </row>
    <row r="51" spans="1:7" ht="12.75">
      <c r="A51">
        <v>50</v>
      </c>
      <c r="B51" s="6">
        <v>5225</v>
      </c>
      <c r="C51">
        <v>0</v>
      </c>
      <c r="D51">
        <v>16.2</v>
      </c>
      <c r="E51">
        <v>5</v>
      </c>
      <c r="F51">
        <v>10</v>
      </c>
      <c r="G51">
        <v>40</v>
      </c>
    </row>
    <row r="52" spans="1:7" ht="12.75">
      <c r="A52">
        <v>51</v>
      </c>
      <c r="B52" s="6">
        <v>2500</v>
      </c>
      <c r="C52">
        <v>0</v>
      </c>
      <c r="D52">
        <v>24</v>
      </c>
      <c r="E52">
        <v>14</v>
      </c>
      <c r="F52">
        <v>40</v>
      </c>
      <c r="G52">
        <v>33</v>
      </c>
    </row>
    <row r="53" spans="1:7" ht="12.75">
      <c r="A53">
        <v>52</v>
      </c>
      <c r="B53" s="6">
        <v>4000</v>
      </c>
      <c r="C53">
        <v>1</v>
      </c>
      <c r="D53">
        <v>22.5</v>
      </c>
      <c r="E53">
        <v>12.4</v>
      </c>
      <c r="F53">
        <v>10</v>
      </c>
      <c r="G53">
        <v>20</v>
      </c>
    </row>
    <row r="54" spans="1:7" ht="12.75">
      <c r="A54">
        <v>53</v>
      </c>
      <c r="B54" s="6">
        <v>3638</v>
      </c>
      <c r="C54">
        <v>1</v>
      </c>
      <c r="D54">
        <v>5</v>
      </c>
      <c r="E54">
        <v>2.2</v>
      </c>
      <c r="F54">
        <v>73</v>
      </c>
      <c r="G54">
        <v>2</v>
      </c>
    </row>
    <row r="55" spans="1:7" ht="12.75">
      <c r="A55">
        <v>54</v>
      </c>
      <c r="B55" s="6">
        <v>5400</v>
      </c>
      <c r="C55">
        <v>0</v>
      </c>
      <c r="D55">
        <v>13.1</v>
      </c>
      <c r="E55">
        <v>3.7</v>
      </c>
      <c r="F55">
        <v>10</v>
      </c>
      <c r="G55">
        <v>28</v>
      </c>
    </row>
    <row r="56" spans="1:7" ht="12.75">
      <c r="A56">
        <v>55</v>
      </c>
      <c r="B56" s="6">
        <v>4850</v>
      </c>
      <c r="C56">
        <v>0</v>
      </c>
      <c r="D56">
        <v>12.4</v>
      </c>
      <c r="E56">
        <v>3</v>
      </c>
      <c r="F56">
        <v>10</v>
      </c>
      <c r="G56">
        <v>28</v>
      </c>
    </row>
    <row r="57" spans="1:7" ht="12.75">
      <c r="A57">
        <v>56</v>
      </c>
      <c r="B57" s="6">
        <v>1628</v>
      </c>
      <c r="C57">
        <v>0</v>
      </c>
      <c r="D57">
        <v>22.8</v>
      </c>
      <c r="E57">
        <v>12.8</v>
      </c>
      <c r="F57">
        <v>80</v>
      </c>
      <c r="G57">
        <v>23</v>
      </c>
    </row>
    <row r="58" spans="1:7" ht="12.75">
      <c r="A58">
        <v>57</v>
      </c>
      <c r="B58" s="6">
        <v>2780</v>
      </c>
      <c r="C58">
        <v>0</v>
      </c>
      <c r="D58">
        <v>23.2</v>
      </c>
      <c r="E58">
        <v>13.2</v>
      </c>
      <c r="F58">
        <v>10</v>
      </c>
      <c r="G58">
        <v>26</v>
      </c>
    </row>
    <row r="59" spans="1:7" ht="12.75">
      <c r="A59">
        <v>58</v>
      </c>
      <c r="B59" s="6">
        <v>4500</v>
      </c>
      <c r="C59">
        <v>0</v>
      </c>
      <c r="D59">
        <v>21</v>
      </c>
      <c r="E59">
        <v>11</v>
      </c>
      <c r="F59">
        <v>5</v>
      </c>
      <c r="G59">
        <v>28</v>
      </c>
    </row>
    <row r="60" spans="1:7" ht="12.75">
      <c r="A60">
        <v>59</v>
      </c>
      <c r="B60" s="6">
        <v>5600</v>
      </c>
      <c r="C60">
        <v>1</v>
      </c>
      <c r="D60">
        <v>21.2</v>
      </c>
      <c r="E60">
        <v>11.2</v>
      </c>
      <c r="F60">
        <v>5</v>
      </c>
      <c r="G60">
        <v>22</v>
      </c>
    </row>
    <row r="61" spans="1:7" ht="12.75">
      <c r="A61">
        <v>60</v>
      </c>
      <c r="B61" s="6">
        <v>4750</v>
      </c>
      <c r="C61">
        <v>1</v>
      </c>
      <c r="D61">
        <v>21.7</v>
      </c>
      <c r="E61">
        <v>11.7</v>
      </c>
      <c r="F61">
        <v>5</v>
      </c>
      <c r="G61">
        <v>32</v>
      </c>
    </row>
    <row r="62" spans="1:7" ht="12.75">
      <c r="A62">
        <v>61</v>
      </c>
      <c r="B62" s="6">
        <v>1790</v>
      </c>
      <c r="C62">
        <v>0</v>
      </c>
      <c r="D62">
        <v>18.8</v>
      </c>
      <c r="E62">
        <v>8.8</v>
      </c>
      <c r="F62">
        <v>375</v>
      </c>
      <c r="G62">
        <v>38</v>
      </c>
    </row>
    <row r="63" spans="1:7" ht="12.75">
      <c r="A63">
        <v>62</v>
      </c>
      <c r="B63" s="6">
        <v>2750</v>
      </c>
      <c r="C63">
        <v>0</v>
      </c>
      <c r="D63">
        <v>23.4</v>
      </c>
      <c r="E63">
        <v>13.4</v>
      </c>
      <c r="F63">
        <v>10</v>
      </c>
      <c r="G63">
        <v>22</v>
      </c>
    </row>
    <row r="64" spans="1:7" ht="12.75">
      <c r="A64">
        <v>63</v>
      </c>
      <c r="B64" s="6">
        <v>3250</v>
      </c>
      <c r="C64">
        <v>0</v>
      </c>
      <c r="D64">
        <v>22.5</v>
      </c>
      <c r="E64">
        <v>12.5</v>
      </c>
      <c r="F64">
        <v>10</v>
      </c>
      <c r="G64">
        <v>19</v>
      </c>
    </row>
    <row r="65" spans="1:7" ht="12.75">
      <c r="A65">
        <v>64</v>
      </c>
      <c r="B65" s="6">
        <v>8500</v>
      </c>
      <c r="C65">
        <v>1</v>
      </c>
      <c r="D65">
        <v>16.8</v>
      </c>
      <c r="E65">
        <v>2.7</v>
      </c>
      <c r="F65">
        <v>5</v>
      </c>
      <c r="G65">
        <v>27</v>
      </c>
    </row>
    <row r="66" spans="1:7" ht="12.75">
      <c r="A66">
        <v>65</v>
      </c>
      <c r="B66" s="6">
        <v>5357</v>
      </c>
      <c r="C66">
        <v>0</v>
      </c>
      <c r="D66">
        <v>16.8</v>
      </c>
      <c r="E66">
        <v>2.7</v>
      </c>
      <c r="F66">
        <v>5.6</v>
      </c>
      <c r="G66">
        <v>26</v>
      </c>
    </row>
    <row r="67" spans="1:7" ht="12.75">
      <c r="A67">
        <v>66</v>
      </c>
      <c r="B67" s="6">
        <v>2500</v>
      </c>
      <c r="C67">
        <v>0</v>
      </c>
      <c r="D67">
        <v>21.8</v>
      </c>
      <c r="E67">
        <v>7.5</v>
      </c>
      <c r="F67">
        <v>50</v>
      </c>
      <c r="G67">
        <v>14</v>
      </c>
    </row>
    <row r="68" spans="1:7" ht="12.75">
      <c r="A68">
        <v>67</v>
      </c>
      <c r="B68" s="6">
        <v>8505</v>
      </c>
      <c r="C68">
        <v>1</v>
      </c>
      <c r="D68">
        <v>20.5</v>
      </c>
      <c r="E68">
        <v>5.8</v>
      </c>
      <c r="F68">
        <v>9.7</v>
      </c>
      <c r="G68">
        <v>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F28" sqref="F28"/>
    </sheetView>
  </sheetViews>
  <sheetFormatPr defaultColWidth="9.140625" defaultRowHeight="12.75"/>
  <sheetData>
    <row r="1" spans="1:9" ht="12.75">
      <c r="A1" t="s">
        <v>0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</row>
    <row r="2" spans="1:9" ht="12.75">
      <c r="A2">
        <v>1947</v>
      </c>
      <c r="B2">
        <v>9732</v>
      </c>
      <c r="C2">
        <v>30.87</v>
      </c>
      <c r="D2">
        <v>14.95</v>
      </c>
      <c r="E2">
        <v>97</v>
      </c>
      <c r="F2">
        <v>0.538</v>
      </c>
      <c r="G2">
        <v>145</v>
      </c>
      <c r="H2">
        <v>59.3</v>
      </c>
      <c r="I2">
        <v>1513</v>
      </c>
    </row>
    <row r="3" spans="1:9" ht="12.75">
      <c r="A3">
        <v>1948</v>
      </c>
      <c r="B3">
        <v>9573</v>
      </c>
      <c r="C3">
        <v>33.39</v>
      </c>
      <c r="D3">
        <v>14.96</v>
      </c>
      <c r="E3">
        <v>100.8</v>
      </c>
      <c r="F3">
        <v>0.564</v>
      </c>
      <c r="G3">
        <v>147</v>
      </c>
      <c r="H3">
        <v>60.6</v>
      </c>
      <c r="I3">
        <v>1567</v>
      </c>
    </row>
    <row r="4" spans="1:9" ht="12.75">
      <c r="A4">
        <v>1949</v>
      </c>
      <c r="B4">
        <v>9395</v>
      </c>
      <c r="C4">
        <v>36.35</v>
      </c>
      <c r="D4">
        <v>14.92</v>
      </c>
      <c r="E4">
        <v>105.4</v>
      </c>
      <c r="F4">
        <v>0.633</v>
      </c>
      <c r="G4">
        <v>150</v>
      </c>
      <c r="H4">
        <v>61.3</v>
      </c>
      <c r="I4">
        <v>1547</v>
      </c>
    </row>
    <row r="5" spans="1:9" ht="12.75">
      <c r="A5">
        <v>1950</v>
      </c>
      <c r="B5">
        <v>9015</v>
      </c>
      <c r="C5">
        <v>40.33</v>
      </c>
      <c r="D5">
        <v>14.4</v>
      </c>
      <c r="E5">
        <v>104.3</v>
      </c>
      <c r="F5">
        <v>0.678</v>
      </c>
      <c r="G5">
        <v>152</v>
      </c>
      <c r="H5">
        <v>62.2</v>
      </c>
      <c r="I5">
        <v>1646</v>
      </c>
    </row>
    <row r="6" spans="1:9" ht="12.75">
      <c r="A6">
        <v>1951</v>
      </c>
      <c r="B6">
        <v>9187</v>
      </c>
      <c r="C6">
        <v>42.68</v>
      </c>
      <c r="D6">
        <v>14.5</v>
      </c>
      <c r="E6">
        <v>98</v>
      </c>
      <c r="F6">
        <v>0.694</v>
      </c>
      <c r="G6">
        <v>155</v>
      </c>
      <c r="H6">
        <v>62</v>
      </c>
      <c r="I6">
        <v>1657</v>
      </c>
    </row>
    <row r="7" spans="1:9" ht="12.75">
      <c r="A7">
        <v>1952</v>
      </c>
      <c r="B7">
        <v>9361</v>
      </c>
      <c r="C7">
        <v>43.82</v>
      </c>
      <c r="D7">
        <v>14.27</v>
      </c>
      <c r="E7">
        <v>97.3</v>
      </c>
      <c r="F7">
        <v>0.723</v>
      </c>
      <c r="G7">
        <v>158</v>
      </c>
      <c r="H7">
        <v>62.1</v>
      </c>
      <c r="I7">
        <v>1678</v>
      </c>
    </row>
    <row r="8" spans="1:9" ht="12.75">
      <c r="A8">
        <v>1953</v>
      </c>
      <c r="B8">
        <v>9370</v>
      </c>
      <c r="C8">
        <v>46.46</v>
      </c>
      <c r="D8">
        <v>14.39</v>
      </c>
      <c r="E8">
        <v>100</v>
      </c>
      <c r="F8">
        <v>0.765</v>
      </c>
      <c r="G8">
        <v>160</v>
      </c>
      <c r="H8">
        <v>63</v>
      </c>
      <c r="I8">
        <v>1726</v>
      </c>
    </row>
    <row r="9" spans="1:9" ht="12.75">
      <c r="A9">
        <v>1954</v>
      </c>
      <c r="B9">
        <v>9308</v>
      </c>
      <c r="C9">
        <v>48.41</v>
      </c>
      <c r="D9">
        <v>14.57</v>
      </c>
      <c r="E9">
        <v>101.4</v>
      </c>
      <c r="F9">
        <v>0.814</v>
      </c>
      <c r="G9">
        <v>163</v>
      </c>
      <c r="H9">
        <v>63.6</v>
      </c>
      <c r="I9">
        <v>1714</v>
      </c>
    </row>
    <row r="10" spans="1:9" ht="12.75">
      <c r="A10">
        <v>1955</v>
      </c>
      <c r="B10">
        <v>9359</v>
      </c>
      <c r="C10">
        <v>52.09</v>
      </c>
      <c r="D10">
        <v>14.53</v>
      </c>
      <c r="E10">
        <v>101.8</v>
      </c>
      <c r="F10">
        <v>0.84</v>
      </c>
      <c r="G10">
        <v>166</v>
      </c>
      <c r="H10">
        <v>65</v>
      </c>
      <c r="I10">
        <v>1795</v>
      </c>
    </row>
    <row r="11" spans="1:9" ht="12.75">
      <c r="A11">
        <v>1956</v>
      </c>
      <c r="B11">
        <v>9348</v>
      </c>
      <c r="C11">
        <v>54.25</v>
      </c>
      <c r="D11">
        <v>14.36</v>
      </c>
      <c r="E11">
        <v>103.3</v>
      </c>
      <c r="F11">
        <v>0.86</v>
      </c>
      <c r="G11">
        <v>170</v>
      </c>
      <c r="H11">
        <v>66.6</v>
      </c>
      <c r="I11">
        <v>1839</v>
      </c>
    </row>
    <row r="12" spans="1:9" ht="12.75">
      <c r="A12">
        <v>1957</v>
      </c>
      <c r="B12">
        <v>9391</v>
      </c>
      <c r="C12">
        <v>56.38</v>
      </c>
      <c r="D12">
        <v>14.4</v>
      </c>
      <c r="E12">
        <v>103.2</v>
      </c>
      <c r="F12">
        <v>0.862</v>
      </c>
      <c r="G12">
        <v>172</v>
      </c>
      <c r="H12">
        <v>66.9</v>
      </c>
      <c r="I12">
        <v>1844</v>
      </c>
    </row>
    <row r="13" spans="1:9" ht="12.75">
      <c r="A13">
        <v>1958</v>
      </c>
      <c r="B13">
        <v>9494</v>
      </c>
      <c r="C13">
        <v>57.39</v>
      </c>
      <c r="D13">
        <v>14.3</v>
      </c>
      <c r="E13">
        <v>98.5</v>
      </c>
      <c r="F13">
        <v>0.879</v>
      </c>
      <c r="G13">
        <v>175</v>
      </c>
      <c r="H13">
        <v>67.6</v>
      </c>
      <c r="I13">
        <v>1831</v>
      </c>
    </row>
    <row r="14" spans="1:9" ht="12.75">
      <c r="A14">
        <v>1959</v>
      </c>
      <c r="B14">
        <v>9529</v>
      </c>
      <c r="C14">
        <v>60.13</v>
      </c>
      <c r="D14">
        <v>14.3</v>
      </c>
      <c r="E14">
        <v>98.1</v>
      </c>
      <c r="F14">
        <v>0.897</v>
      </c>
      <c r="G14">
        <v>178</v>
      </c>
      <c r="H14">
        <v>68.4</v>
      </c>
      <c r="I14">
        <v>1881</v>
      </c>
    </row>
    <row r="15" spans="1:9" ht="12.75">
      <c r="A15">
        <v>1960</v>
      </c>
      <c r="B15">
        <v>9446</v>
      </c>
      <c r="C15">
        <v>62.26</v>
      </c>
      <c r="D15">
        <v>14.28</v>
      </c>
      <c r="E15">
        <v>98.6</v>
      </c>
      <c r="F15">
        <v>0.913</v>
      </c>
      <c r="G15">
        <v>181</v>
      </c>
      <c r="H15">
        <v>69.6</v>
      </c>
      <c r="I15">
        <v>1883</v>
      </c>
    </row>
    <row r="16" spans="1:9" ht="12.75">
      <c r="A16">
        <v>1961</v>
      </c>
      <c r="B16">
        <v>9456</v>
      </c>
      <c r="C16">
        <v>63.87</v>
      </c>
      <c r="D16">
        <v>14.38</v>
      </c>
      <c r="E16">
        <v>96.4</v>
      </c>
      <c r="F16">
        <v>0.944</v>
      </c>
      <c r="G16">
        <v>184</v>
      </c>
      <c r="H16">
        <v>70.5</v>
      </c>
      <c r="I16">
        <v>1909</v>
      </c>
    </row>
    <row r="17" spans="1:9" ht="12.75">
      <c r="A17">
        <v>1962</v>
      </c>
      <c r="B17">
        <v>9441</v>
      </c>
      <c r="C17">
        <v>66.64</v>
      </c>
      <c r="D17">
        <v>14.37</v>
      </c>
      <c r="E17">
        <v>95</v>
      </c>
      <c r="F17">
        <v>0.965</v>
      </c>
      <c r="G17">
        <v>187</v>
      </c>
      <c r="H17">
        <v>70.6</v>
      </c>
      <c r="I17">
        <v>1968</v>
      </c>
    </row>
    <row r="18" spans="1:9" ht="12.75">
      <c r="A18">
        <v>1963</v>
      </c>
      <c r="B18">
        <v>9240</v>
      </c>
      <c r="C18">
        <v>69.84</v>
      </c>
      <c r="D18">
        <v>14.26</v>
      </c>
      <c r="E18">
        <v>93.2</v>
      </c>
      <c r="F18">
        <v>0.965</v>
      </c>
      <c r="G18">
        <v>189</v>
      </c>
      <c r="H18">
        <v>71.8</v>
      </c>
      <c r="I18">
        <v>2013</v>
      </c>
    </row>
    <row r="19" spans="1:9" ht="12.75">
      <c r="A19">
        <v>1964</v>
      </c>
      <c r="B19">
        <v>9286</v>
      </c>
      <c r="C19">
        <v>72.97</v>
      </c>
      <c r="D19">
        <v>14.25</v>
      </c>
      <c r="E19">
        <v>91.8</v>
      </c>
      <c r="F19">
        <v>0.97</v>
      </c>
      <c r="G19">
        <v>192</v>
      </c>
      <c r="H19">
        <v>73.1</v>
      </c>
      <c r="I19">
        <v>2123</v>
      </c>
    </row>
    <row r="20" spans="1:9" ht="12.75">
      <c r="A20">
        <v>1965</v>
      </c>
      <c r="B20">
        <v>9286</v>
      </c>
      <c r="C20">
        <v>76.63</v>
      </c>
      <c r="D20">
        <v>14.15</v>
      </c>
      <c r="E20">
        <v>92.6</v>
      </c>
      <c r="F20">
        <v>0.972</v>
      </c>
      <c r="G20">
        <v>194</v>
      </c>
      <c r="H20">
        <v>74.5</v>
      </c>
      <c r="I20">
        <v>2235</v>
      </c>
    </row>
    <row r="21" spans="1:9" ht="12.75">
      <c r="A21">
        <v>1966</v>
      </c>
      <c r="B21">
        <v>9384</v>
      </c>
      <c r="C21">
        <v>80.11</v>
      </c>
      <c r="D21">
        <v>14.1</v>
      </c>
      <c r="E21">
        <v>92.7</v>
      </c>
      <c r="F21">
        <v>0.979</v>
      </c>
      <c r="G21">
        <v>196</v>
      </c>
      <c r="H21">
        <v>75.8</v>
      </c>
      <c r="I21">
        <v>2331</v>
      </c>
    </row>
    <row r="22" spans="1:9" ht="12.75">
      <c r="A22">
        <v>1967</v>
      </c>
      <c r="B22">
        <v>9399</v>
      </c>
      <c r="C22">
        <v>82.37</v>
      </c>
      <c r="D22">
        <v>14.05</v>
      </c>
      <c r="E22">
        <v>93.1</v>
      </c>
      <c r="F22">
        <v>1</v>
      </c>
      <c r="G22">
        <v>199</v>
      </c>
      <c r="H22">
        <v>77.3</v>
      </c>
      <c r="I22">
        <v>2398</v>
      </c>
    </row>
    <row r="23" spans="1:9" ht="12.75">
      <c r="A23">
        <v>1968</v>
      </c>
      <c r="B23">
        <v>9488</v>
      </c>
      <c r="C23">
        <v>85.79</v>
      </c>
      <c r="D23">
        <v>13.91</v>
      </c>
      <c r="E23">
        <v>90.8</v>
      </c>
      <c r="F23">
        <v>1.004</v>
      </c>
      <c r="G23">
        <v>201</v>
      </c>
      <c r="H23">
        <v>78.7</v>
      </c>
      <c r="I23">
        <v>2480</v>
      </c>
    </row>
    <row r="24" spans="1:9" ht="12.75">
      <c r="A24">
        <v>1969</v>
      </c>
      <c r="B24">
        <v>9633</v>
      </c>
      <c r="C24">
        <v>89.16</v>
      </c>
      <c r="D24">
        <v>13.75</v>
      </c>
      <c r="E24">
        <v>89</v>
      </c>
      <c r="F24">
        <v>1.026</v>
      </c>
      <c r="G24">
        <v>203</v>
      </c>
      <c r="H24">
        <v>80.7</v>
      </c>
      <c r="I24">
        <v>2517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 t="s">
        <v>0</v>
      </c>
      <c r="B1" t="s">
        <v>21</v>
      </c>
      <c r="C1" t="s">
        <v>22</v>
      </c>
      <c r="D1" t="s">
        <v>20</v>
      </c>
      <c r="E1" t="s">
        <v>23</v>
      </c>
      <c r="F1" t="s">
        <v>24</v>
      </c>
      <c r="G1" t="s">
        <v>25</v>
      </c>
    </row>
    <row r="2" spans="1:7" ht="12.75">
      <c r="A2">
        <v>1922</v>
      </c>
      <c r="B2">
        <v>98.6</v>
      </c>
      <c r="C2">
        <v>100.2</v>
      </c>
      <c r="D2">
        <v>87.4</v>
      </c>
      <c r="E2">
        <v>108.5</v>
      </c>
      <c r="F2">
        <v>99.1</v>
      </c>
      <c r="G2">
        <v>1</v>
      </c>
    </row>
    <row r="3" spans="1:7" ht="12.75">
      <c r="A3">
        <v>1923</v>
      </c>
      <c r="B3">
        <v>101.2</v>
      </c>
      <c r="C3">
        <v>101.6</v>
      </c>
      <c r="D3">
        <v>97.6</v>
      </c>
      <c r="E3">
        <v>110.1</v>
      </c>
      <c r="F3">
        <v>99.1</v>
      </c>
      <c r="G3">
        <v>2</v>
      </c>
    </row>
    <row r="4" spans="1:7" ht="12.75">
      <c r="A4">
        <v>1924</v>
      </c>
      <c r="B4">
        <v>102.4</v>
      </c>
      <c r="C4">
        <v>100.5</v>
      </c>
      <c r="D4">
        <v>96.7</v>
      </c>
      <c r="E4">
        <v>110.4</v>
      </c>
      <c r="F4">
        <v>98.9</v>
      </c>
      <c r="G4">
        <v>3</v>
      </c>
    </row>
    <row r="5" spans="1:7" ht="12.75">
      <c r="A5">
        <v>1925</v>
      </c>
      <c r="B5">
        <v>100.9</v>
      </c>
      <c r="C5">
        <v>106</v>
      </c>
      <c r="D5">
        <v>98.2</v>
      </c>
      <c r="E5">
        <v>104.3</v>
      </c>
      <c r="F5">
        <v>110.8</v>
      </c>
      <c r="G5">
        <v>4</v>
      </c>
    </row>
    <row r="6" spans="1:7" ht="12.75">
      <c r="A6">
        <v>1926</v>
      </c>
      <c r="B6">
        <v>102.3</v>
      </c>
      <c r="C6">
        <v>108.7</v>
      </c>
      <c r="D6">
        <v>99.8</v>
      </c>
      <c r="E6">
        <v>107.2</v>
      </c>
      <c r="F6">
        <v>108.2</v>
      </c>
      <c r="G6">
        <v>5</v>
      </c>
    </row>
    <row r="7" spans="1:7" ht="12.75">
      <c r="A7">
        <v>1927</v>
      </c>
      <c r="B7">
        <v>101.5</v>
      </c>
      <c r="C7">
        <v>106.7</v>
      </c>
      <c r="D7">
        <v>100.5</v>
      </c>
      <c r="E7">
        <v>105.8</v>
      </c>
      <c r="F7">
        <v>105.6</v>
      </c>
      <c r="G7">
        <v>6</v>
      </c>
    </row>
    <row r="8" spans="1:7" ht="12.75">
      <c r="A8">
        <v>1928</v>
      </c>
      <c r="B8">
        <v>101.6</v>
      </c>
      <c r="C8">
        <v>106.7</v>
      </c>
      <c r="D8">
        <v>103.2</v>
      </c>
      <c r="E8">
        <v>107.8</v>
      </c>
      <c r="F8">
        <v>109.8</v>
      </c>
      <c r="G8">
        <v>7</v>
      </c>
    </row>
    <row r="9" spans="1:7" ht="12.75">
      <c r="A9">
        <v>1929</v>
      </c>
      <c r="B9">
        <v>101.6</v>
      </c>
      <c r="C9">
        <v>108.2</v>
      </c>
      <c r="D9">
        <v>107.8</v>
      </c>
      <c r="E9">
        <v>103.4</v>
      </c>
      <c r="F9">
        <v>108.7</v>
      </c>
      <c r="G9">
        <v>8</v>
      </c>
    </row>
    <row r="10" spans="1:7" ht="12.75">
      <c r="A10">
        <v>1930</v>
      </c>
      <c r="B10">
        <v>99.8</v>
      </c>
      <c r="C10">
        <v>105.5</v>
      </c>
      <c r="D10">
        <v>96.6</v>
      </c>
      <c r="E10">
        <v>102.7</v>
      </c>
      <c r="F10">
        <v>100.6</v>
      </c>
      <c r="G10">
        <v>9</v>
      </c>
    </row>
    <row r="11" spans="1:7" ht="12.75">
      <c r="A11">
        <v>1931</v>
      </c>
      <c r="B11">
        <v>100.3</v>
      </c>
      <c r="C11">
        <v>95.6</v>
      </c>
      <c r="D11">
        <v>88.9</v>
      </c>
      <c r="E11">
        <v>104.1</v>
      </c>
      <c r="F11">
        <v>81</v>
      </c>
      <c r="G11">
        <v>10</v>
      </c>
    </row>
    <row r="12" spans="1:7" ht="12.75">
      <c r="A12">
        <v>1932</v>
      </c>
      <c r="B12">
        <v>97.6</v>
      </c>
      <c r="C12">
        <v>88.6</v>
      </c>
      <c r="D12">
        <v>75.1</v>
      </c>
      <c r="E12">
        <v>99.2</v>
      </c>
      <c r="F12">
        <v>68.6</v>
      </c>
      <c r="G12">
        <v>11</v>
      </c>
    </row>
    <row r="13" spans="1:7" ht="12.75">
      <c r="A13">
        <v>1933</v>
      </c>
      <c r="B13">
        <v>97.2</v>
      </c>
      <c r="C13">
        <v>91</v>
      </c>
      <c r="D13">
        <v>76.9</v>
      </c>
      <c r="E13">
        <v>99.7</v>
      </c>
      <c r="F13">
        <v>70.9</v>
      </c>
      <c r="G13">
        <v>12</v>
      </c>
    </row>
    <row r="14" spans="1:7" ht="12.75">
      <c r="A14">
        <v>1934</v>
      </c>
      <c r="B14">
        <v>97.3</v>
      </c>
      <c r="C14">
        <v>97.9</v>
      </c>
      <c r="D14">
        <v>84.6</v>
      </c>
      <c r="E14">
        <v>102</v>
      </c>
      <c r="F14">
        <v>81.4</v>
      </c>
      <c r="G14">
        <v>13</v>
      </c>
    </row>
    <row r="15" spans="1:7" ht="12.75">
      <c r="A15">
        <v>1935</v>
      </c>
      <c r="B15">
        <v>96</v>
      </c>
      <c r="C15">
        <v>102.3</v>
      </c>
      <c r="D15">
        <v>90.6</v>
      </c>
      <c r="E15">
        <v>94.3</v>
      </c>
      <c r="F15">
        <v>102.3</v>
      </c>
      <c r="G15">
        <v>14</v>
      </c>
    </row>
    <row r="16" spans="1:7" ht="12.75">
      <c r="A16">
        <v>1936</v>
      </c>
      <c r="B16">
        <v>99.2</v>
      </c>
      <c r="C16">
        <v>102.2</v>
      </c>
      <c r="D16">
        <v>103.1</v>
      </c>
      <c r="E16">
        <v>97.7</v>
      </c>
      <c r="F16">
        <v>105</v>
      </c>
      <c r="G16">
        <v>15</v>
      </c>
    </row>
    <row r="17" spans="1:7" ht="12.75">
      <c r="A17">
        <v>1937</v>
      </c>
      <c r="B17">
        <v>100.3</v>
      </c>
      <c r="C17">
        <v>102.5</v>
      </c>
      <c r="D17">
        <v>105.1</v>
      </c>
      <c r="E17">
        <v>101.1</v>
      </c>
      <c r="F17">
        <v>110.5</v>
      </c>
      <c r="G17">
        <v>16</v>
      </c>
    </row>
    <row r="18" spans="1:7" ht="12.75">
      <c r="A18">
        <v>1938</v>
      </c>
      <c r="B18">
        <v>100.3</v>
      </c>
      <c r="C18">
        <v>97</v>
      </c>
      <c r="D18">
        <v>96.4</v>
      </c>
      <c r="E18">
        <v>102.3</v>
      </c>
      <c r="F18">
        <v>92.5</v>
      </c>
      <c r="G18">
        <v>17</v>
      </c>
    </row>
    <row r="19" spans="1:7" ht="12.75">
      <c r="A19">
        <v>1939</v>
      </c>
      <c r="B19">
        <v>104.1</v>
      </c>
      <c r="C19">
        <v>95.8</v>
      </c>
      <c r="D19">
        <v>104.4</v>
      </c>
      <c r="E19">
        <v>104.4</v>
      </c>
      <c r="F19">
        <v>89.3</v>
      </c>
      <c r="G19">
        <v>18</v>
      </c>
    </row>
    <row r="20" spans="1:7" ht="12.75">
      <c r="A20">
        <v>1940</v>
      </c>
      <c r="B20">
        <v>105.3</v>
      </c>
      <c r="C20">
        <v>96.4</v>
      </c>
      <c r="D20">
        <v>110.7</v>
      </c>
      <c r="E20">
        <v>108.5</v>
      </c>
      <c r="F20">
        <v>93</v>
      </c>
      <c r="G20">
        <v>19</v>
      </c>
    </row>
    <row r="21" spans="1:7" ht="12.75">
      <c r="A21">
        <v>1941</v>
      </c>
      <c r="B21">
        <v>107.6</v>
      </c>
      <c r="C21">
        <v>100.3</v>
      </c>
      <c r="D21">
        <v>127.1</v>
      </c>
      <c r="E21">
        <v>111.3</v>
      </c>
      <c r="F21">
        <v>106.6</v>
      </c>
      <c r="G21">
        <v>20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2" sqref="A2"/>
    </sheetView>
  </sheetViews>
  <sheetFormatPr defaultColWidth="9.140625" defaultRowHeight="12.75"/>
  <sheetData>
    <row r="1" spans="1:6" ht="13.5" thickBot="1">
      <c r="A1" s="5" t="s">
        <v>0</v>
      </c>
      <c r="B1" s="5" t="s">
        <v>26</v>
      </c>
      <c r="C1" s="5" t="s">
        <v>27</v>
      </c>
      <c r="D1" s="5" t="s">
        <v>28</v>
      </c>
      <c r="E1" s="5" t="s">
        <v>29</v>
      </c>
      <c r="F1" s="5" t="s">
        <v>30</v>
      </c>
    </row>
    <row r="2" spans="1:6" ht="12.75">
      <c r="A2" s="1">
        <v>1920</v>
      </c>
      <c r="B2" s="1">
        <v>73.8</v>
      </c>
      <c r="C2" s="1">
        <v>11.3</v>
      </c>
      <c r="D2" s="1">
        <v>3.9</v>
      </c>
      <c r="E2" s="1">
        <v>0.15</v>
      </c>
      <c r="F2" s="1">
        <v>3426</v>
      </c>
    </row>
    <row r="3" spans="1:6" ht="12.75">
      <c r="A3" s="1">
        <v>1921</v>
      </c>
      <c r="B3" s="1">
        <v>70.6</v>
      </c>
      <c r="C3" s="1">
        <v>16.83</v>
      </c>
      <c r="D3" s="1">
        <v>17</v>
      </c>
      <c r="E3" s="1">
        <v>0.24</v>
      </c>
      <c r="F3" s="1">
        <v>3242</v>
      </c>
    </row>
    <row r="4" spans="1:6" ht="12.75">
      <c r="A4" s="1">
        <v>1922</v>
      </c>
      <c r="B4" s="1">
        <v>59.1</v>
      </c>
      <c r="C4" s="1">
        <v>22</v>
      </c>
      <c r="D4" s="1">
        <v>14.3</v>
      </c>
      <c r="E4" s="1">
        <v>0.37</v>
      </c>
      <c r="F4" s="1">
        <v>3384</v>
      </c>
    </row>
    <row r="5" spans="1:6" ht="12.75">
      <c r="A5" s="1">
        <v>1923</v>
      </c>
      <c r="B5" s="1">
        <v>55.5</v>
      </c>
      <c r="C5" s="1">
        <v>22</v>
      </c>
      <c r="D5" s="1">
        <v>11.7</v>
      </c>
      <c r="E5" s="1">
        <v>0.4</v>
      </c>
      <c r="F5" s="1">
        <v>3514</v>
      </c>
    </row>
    <row r="6" spans="1:6" ht="12.75">
      <c r="A6" s="1">
        <v>1924</v>
      </c>
      <c r="B6" s="1">
        <v>56</v>
      </c>
      <c r="C6" s="1">
        <v>23.67</v>
      </c>
      <c r="D6" s="1">
        <v>10.3</v>
      </c>
      <c r="E6" s="1">
        <v>0.42</v>
      </c>
      <c r="F6" s="1">
        <v>3622</v>
      </c>
    </row>
    <row r="7" spans="1:6" ht="12.75">
      <c r="A7" s="1">
        <v>1925</v>
      </c>
      <c r="B7" s="1">
        <v>56.4</v>
      </c>
      <c r="C7" s="1">
        <v>27</v>
      </c>
      <c r="D7" s="1">
        <v>11.3</v>
      </c>
      <c r="E7" s="1">
        <v>0.48</v>
      </c>
      <c r="F7" s="1">
        <v>3840</v>
      </c>
    </row>
    <row r="8" spans="1:6" ht="12.75">
      <c r="A8" s="1">
        <v>1926</v>
      </c>
      <c r="B8" s="1">
        <v>55.8</v>
      </c>
      <c r="C8" s="1">
        <v>27</v>
      </c>
      <c r="D8" s="1">
        <v>12.5</v>
      </c>
      <c r="E8" s="1">
        <v>0.48</v>
      </c>
      <c r="F8" s="1">
        <v>3656</v>
      </c>
    </row>
    <row r="9" spans="1:6" ht="12.75">
      <c r="A9" s="1">
        <v>1927</v>
      </c>
      <c r="B9" s="1">
        <v>56.2</v>
      </c>
      <c r="C9" s="1">
        <v>27</v>
      </c>
      <c r="D9" s="1">
        <v>9.7</v>
      </c>
      <c r="E9" s="1">
        <v>0.48</v>
      </c>
      <c r="F9" s="1">
        <v>3937</v>
      </c>
    </row>
    <row r="10" spans="1:6" ht="12.75">
      <c r="A10" s="1">
        <v>1928</v>
      </c>
      <c r="B10" s="1">
        <v>55.7</v>
      </c>
      <c r="C10" s="1">
        <v>27.67</v>
      </c>
      <c r="D10" s="1">
        <v>10.8</v>
      </c>
      <c r="E10" s="1">
        <v>0.5</v>
      </c>
      <c r="F10" s="1">
        <v>4003</v>
      </c>
    </row>
    <row r="11" spans="1:6" ht="12.75">
      <c r="A11" s="1">
        <v>1929</v>
      </c>
      <c r="B11" s="1">
        <v>55.8</v>
      </c>
      <c r="C11" s="1">
        <v>28</v>
      </c>
      <c r="D11" s="1">
        <v>10.4</v>
      </c>
      <c r="E11" s="1">
        <v>0.5</v>
      </c>
      <c r="F11" s="1">
        <v>4097</v>
      </c>
    </row>
    <row r="12" spans="1:6" ht="12.75">
      <c r="A12" s="1">
        <v>1930</v>
      </c>
      <c r="B12" s="1">
        <v>55.7</v>
      </c>
      <c r="C12" s="1">
        <v>29.5</v>
      </c>
      <c r="D12" s="1">
        <v>16.1</v>
      </c>
      <c r="E12" s="1">
        <v>0.53</v>
      </c>
      <c r="F12" s="1">
        <v>4082</v>
      </c>
    </row>
    <row r="13" spans="1:6" ht="12.75">
      <c r="A13" s="1">
        <v>1931</v>
      </c>
      <c r="B13" s="1">
        <v>54.9</v>
      </c>
      <c r="C13" s="1">
        <v>29.54</v>
      </c>
      <c r="D13" s="1">
        <v>21.3</v>
      </c>
      <c r="E13" s="1">
        <v>0.54</v>
      </c>
      <c r="F13" s="1">
        <v>3832</v>
      </c>
    </row>
    <row r="14" spans="1:6" ht="12.75">
      <c r="A14" s="1">
        <v>1932</v>
      </c>
      <c r="B14" s="1">
        <v>54</v>
      </c>
      <c r="C14" s="1">
        <v>27.25</v>
      </c>
      <c r="D14" s="1">
        <v>22.1</v>
      </c>
      <c r="E14" s="1">
        <v>0.5</v>
      </c>
      <c r="F14" s="1">
        <v>3828</v>
      </c>
    </row>
    <row r="15" spans="1:6" ht="12.75">
      <c r="A15" s="1">
        <v>1933</v>
      </c>
      <c r="B15" s="1">
        <v>53.7</v>
      </c>
      <c r="C15" s="1">
        <v>27.25</v>
      </c>
      <c r="D15" s="1">
        <v>19.9</v>
      </c>
      <c r="E15" s="1">
        <v>0.51</v>
      </c>
      <c r="F15" s="1">
        <v>3899</v>
      </c>
    </row>
    <row r="16" spans="1:6" ht="12.75">
      <c r="A16" s="1">
        <v>1934</v>
      </c>
      <c r="B16" s="1">
        <v>54.3</v>
      </c>
      <c r="C16" s="1">
        <v>28.6</v>
      </c>
      <c r="D16" s="1">
        <v>16.7</v>
      </c>
      <c r="E16" s="1">
        <v>0.53</v>
      </c>
      <c r="F16" s="1">
        <v>4196</v>
      </c>
    </row>
    <row r="17" spans="1:6" ht="12.75">
      <c r="A17" s="1">
        <v>1935</v>
      </c>
      <c r="B17" s="1">
        <v>55</v>
      </c>
      <c r="C17" s="1">
        <v>30.3</v>
      </c>
      <c r="D17" s="1">
        <v>15.5</v>
      </c>
      <c r="E17" s="1">
        <v>0.55</v>
      </c>
      <c r="F17" s="1">
        <v>4365</v>
      </c>
    </row>
    <row r="18" spans="1:6" ht="12.75">
      <c r="A18" s="1">
        <v>1936</v>
      </c>
      <c r="B18" s="1">
        <v>56.1</v>
      </c>
      <c r="C18" s="1">
        <v>32</v>
      </c>
      <c r="D18" s="1">
        <v>13.1</v>
      </c>
      <c r="E18" s="1">
        <v>0.57</v>
      </c>
      <c r="F18" s="1">
        <v>4498</v>
      </c>
    </row>
    <row r="19" spans="1:6" ht="12.75">
      <c r="A19" s="1">
        <v>1937</v>
      </c>
      <c r="B19" s="1">
        <v>57.2</v>
      </c>
      <c r="C19" s="1">
        <v>32</v>
      </c>
      <c r="D19" s="1">
        <v>10.8</v>
      </c>
      <c r="E19" s="1">
        <v>0.56</v>
      </c>
      <c r="F19" s="1">
        <v>4665</v>
      </c>
    </row>
    <row r="20" spans="1:6" ht="13.5" thickBot="1">
      <c r="A20" s="7">
        <v>1938</v>
      </c>
      <c r="B20" s="7">
        <v>58.9</v>
      </c>
      <c r="C20" s="7">
        <v>32.75</v>
      </c>
      <c r="D20" s="7">
        <v>12.9</v>
      </c>
      <c r="E20" s="7">
        <v>0.56</v>
      </c>
      <c r="F20" s="7">
        <v>4807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8" customWidth="1"/>
  </cols>
  <sheetData>
    <row r="1" spans="1:3" ht="12.75">
      <c r="A1" s="8" t="s">
        <v>31</v>
      </c>
      <c r="B1" s="8" t="s">
        <v>32</v>
      </c>
      <c r="C1" s="8" t="s">
        <v>33</v>
      </c>
    </row>
    <row r="2" spans="1:3" ht="12.75">
      <c r="A2" s="8">
        <v>1</v>
      </c>
      <c r="B2" s="9">
        <v>18640</v>
      </c>
      <c r="C2">
        <v>1.002</v>
      </c>
    </row>
    <row r="3" spans="1:3" ht="12.75">
      <c r="A3" s="8">
        <v>2</v>
      </c>
      <c r="B3" s="9">
        <v>38275</v>
      </c>
      <c r="C3">
        <v>1.403</v>
      </c>
    </row>
    <row r="4" spans="1:3" ht="12.75">
      <c r="A4" s="8">
        <v>3</v>
      </c>
      <c r="B4" s="9">
        <v>2450.3</v>
      </c>
      <c r="C4">
        <v>2.004</v>
      </c>
    </row>
    <row r="5" spans="1:3" ht="12.75">
      <c r="A5" s="8">
        <v>4</v>
      </c>
      <c r="B5" s="9">
        <v>21969</v>
      </c>
      <c r="C5">
        <v>2.138</v>
      </c>
    </row>
    <row r="6" spans="1:3" ht="12.75">
      <c r="A6" s="8">
        <v>5</v>
      </c>
      <c r="B6" s="9">
        <v>9573.7</v>
      </c>
      <c r="C6">
        <v>2.205</v>
      </c>
    </row>
    <row r="7" spans="1:3" ht="12.75">
      <c r="A7" s="8">
        <v>6</v>
      </c>
      <c r="B7" s="9">
        <v>13751</v>
      </c>
      <c r="C7">
        <v>3.608</v>
      </c>
    </row>
    <row r="8" spans="1:3" ht="12.75">
      <c r="A8" s="8">
        <v>7</v>
      </c>
      <c r="B8" s="9">
        <v>38947</v>
      </c>
      <c r="C8">
        <v>3.675</v>
      </c>
    </row>
    <row r="9" spans="1:3" ht="12.75">
      <c r="A9" s="8">
        <v>8</v>
      </c>
      <c r="B9" s="9">
        <v>17921</v>
      </c>
      <c r="C9">
        <v>4.009</v>
      </c>
    </row>
    <row r="10" spans="1:3" ht="12.75">
      <c r="A10" s="8">
        <v>9</v>
      </c>
      <c r="B10" s="9">
        <v>5050.7</v>
      </c>
      <c r="C10">
        <v>4.276</v>
      </c>
    </row>
    <row r="11" spans="1:3" ht="12.75">
      <c r="A11" s="8">
        <v>10</v>
      </c>
      <c r="B11" s="9">
        <v>4519</v>
      </c>
      <c r="C11">
        <v>4.41</v>
      </c>
    </row>
    <row r="12" spans="1:3" ht="12.75">
      <c r="A12" s="8">
        <v>11</v>
      </c>
      <c r="B12" s="9">
        <v>6781.1</v>
      </c>
      <c r="C12">
        <v>4.543</v>
      </c>
    </row>
    <row r="13" spans="1:3" ht="12.75">
      <c r="A13" s="8">
        <v>12</v>
      </c>
      <c r="B13" s="9">
        <v>8246.2</v>
      </c>
      <c r="C13">
        <v>4.81</v>
      </c>
    </row>
    <row r="14" spans="1:3" ht="12.75">
      <c r="A14" s="8">
        <v>13</v>
      </c>
      <c r="B14" s="9">
        <v>5166.4</v>
      </c>
      <c r="C14">
        <v>4.944</v>
      </c>
    </row>
    <row r="15" spans="1:3" ht="12.75">
      <c r="A15" s="8">
        <v>14</v>
      </c>
      <c r="B15" s="9">
        <v>7762.4</v>
      </c>
      <c r="C15">
        <v>5.211</v>
      </c>
    </row>
    <row r="16" spans="1:3" ht="12.75">
      <c r="A16" s="8">
        <v>15</v>
      </c>
      <c r="B16" s="9">
        <v>11081</v>
      </c>
      <c r="C16">
        <v>5.345</v>
      </c>
    </row>
    <row r="17" spans="1:3" ht="12.75">
      <c r="A17" s="8">
        <v>16</v>
      </c>
      <c r="B17" s="9">
        <v>7188</v>
      </c>
      <c r="C17">
        <v>5.679</v>
      </c>
    </row>
    <row r="18" spans="1:3" ht="12.75">
      <c r="A18" s="8">
        <v>17</v>
      </c>
      <c r="B18" s="9">
        <v>13753</v>
      </c>
      <c r="C18">
        <v>5.813</v>
      </c>
    </row>
    <row r="19" spans="1:3" ht="12.75">
      <c r="A19" s="8">
        <v>18</v>
      </c>
      <c r="B19" s="9">
        <v>7492.4</v>
      </c>
      <c r="C19">
        <v>5.813</v>
      </c>
    </row>
    <row r="20" spans="1:3" ht="12.75">
      <c r="A20" s="8">
        <v>19</v>
      </c>
      <c r="B20" s="9">
        <v>3620.9</v>
      </c>
      <c r="C20">
        <v>5.879</v>
      </c>
    </row>
    <row r="21" spans="1:3" ht="12.75">
      <c r="A21" s="8">
        <v>20</v>
      </c>
      <c r="B21" s="9">
        <v>6390.6</v>
      </c>
      <c r="C21">
        <v>6.08</v>
      </c>
    </row>
    <row r="22" spans="1:3" ht="12.75">
      <c r="A22" s="11">
        <v>21</v>
      </c>
      <c r="B22" s="10">
        <v>5485.8</v>
      </c>
      <c r="C22" s="1">
        <v>6.748</v>
      </c>
    </row>
    <row r="23" spans="1:3" ht="12.75">
      <c r="A23" s="11">
        <v>22</v>
      </c>
      <c r="B23" s="10">
        <v>3416.5</v>
      </c>
      <c r="C23" s="1">
        <v>6.882</v>
      </c>
    </row>
    <row r="24" spans="1:3" ht="12.75">
      <c r="A24" s="11">
        <v>23</v>
      </c>
      <c r="B24" s="10">
        <v>8194.7</v>
      </c>
      <c r="C24" s="1">
        <v>6.948</v>
      </c>
    </row>
    <row r="25" spans="1:3" ht="12.75">
      <c r="A25" s="11">
        <v>24</v>
      </c>
      <c r="B25" s="10">
        <v>5091.9</v>
      </c>
      <c r="C25" s="1">
        <v>6.948</v>
      </c>
    </row>
    <row r="26" spans="1:3" ht="12.75">
      <c r="A26" s="11">
        <v>25</v>
      </c>
      <c r="B26" s="10">
        <v>1183.8</v>
      </c>
      <c r="C26" s="1">
        <v>7.082</v>
      </c>
    </row>
    <row r="27" spans="1:3" ht="12.75">
      <c r="A27" s="11">
        <v>26</v>
      </c>
      <c r="B27" s="10">
        <v>4157.9</v>
      </c>
      <c r="C27" s="1">
        <v>7.416</v>
      </c>
    </row>
    <row r="28" spans="1:3" ht="12.75">
      <c r="A28" s="11">
        <v>27</v>
      </c>
      <c r="B28" s="10">
        <v>2158.3</v>
      </c>
      <c r="C28" s="1">
        <v>7.483</v>
      </c>
    </row>
    <row r="29" spans="1:3" ht="12.75">
      <c r="A29" s="11">
        <v>28</v>
      </c>
      <c r="B29" s="10">
        <v>12428</v>
      </c>
      <c r="C29" s="1">
        <v>7.617</v>
      </c>
    </row>
    <row r="30" spans="1:3" ht="12.75">
      <c r="A30" s="11">
        <v>29</v>
      </c>
      <c r="B30" s="10">
        <v>6788.5</v>
      </c>
      <c r="C30" s="1">
        <v>7.75</v>
      </c>
    </row>
    <row r="31" spans="1:3" ht="12.75">
      <c r="A31" s="11">
        <v>30</v>
      </c>
      <c r="B31" s="10">
        <v>3277.4</v>
      </c>
      <c r="C31" s="1">
        <v>7.75</v>
      </c>
    </row>
    <row r="32" spans="1:3" ht="12.75">
      <c r="A32" s="11">
        <v>31</v>
      </c>
      <c r="B32" s="10">
        <v>3258.2</v>
      </c>
      <c r="C32" s="1">
        <v>7.951</v>
      </c>
    </row>
    <row r="33" spans="1:3" ht="12.75">
      <c r="A33" s="11">
        <v>32</v>
      </c>
      <c r="B33" s="10">
        <v>5491.3</v>
      </c>
      <c r="C33" s="1">
        <v>8.084</v>
      </c>
    </row>
    <row r="34" spans="1:3" ht="12.75">
      <c r="A34" s="11">
        <v>33</v>
      </c>
      <c r="B34" s="1">
        <v>865.02</v>
      </c>
      <c r="C34" s="1">
        <v>11.25</v>
      </c>
    </row>
    <row r="35" spans="1:3" ht="12.75">
      <c r="A35" s="11">
        <v>34</v>
      </c>
      <c r="B35" s="1">
        <v>340.69</v>
      </c>
      <c r="C35" s="1">
        <v>13.25</v>
      </c>
    </row>
    <row r="36" spans="1:3" ht="12.75">
      <c r="A36" s="11">
        <v>35</v>
      </c>
      <c r="B36" s="1">
        <v>507.03</v>
      </c>
      <c r="C36" s="1">
        <v>15.5</v>
      </c>
    </row>
    <row r="37" spans="1:3" ht="12.75">
      <c r="A37" s="11">
        <v>36</v>
      </c>
      <c r="B37" s="1">
        <v>323.67</v>
      </c>
      <c r="C37" s="1">
        <v>18</v>
      </c>
    </row>
    <row r="38" spans="1:3" ht="12.75">
      <c r="A38" s="11">
        <v>37</v>
      </c>
      <c r="B38" s="1">
        <v>108.36</v>
      </c>
      <c r="C38" s="1">
        <v>19</v>
      </c>
    </row>
    <row r="39" spans="1:3" ht="12.75">
      <c r="A39" s="11">
        <v>38</v>
      </c>
      <c r="B39" s="1">
        <v>805.66</v>
      </c>
      <c r="C39" s="1">
        <v>23</v>
      </c>
    </row>
    <row r="40" spans="1:3" ht="12.75">
      <c r="A40" s="11">
        <v>39</v>
      </c>
      <c r="B40" s="1">
        <v>156.84</v>
      </c>
      <c r="C40" s="1">
        <v>26.25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8" bestFit="1" customWidth="1"/>
  </cols>
  <sheetData>
    <row r="1" spans="1:4" ht="12.75">
      <c r="A1" s="8" t="s">
        <v>34</v>
      </c>
      <c r="B1" s="8" t="s">
        <v>14</v>
      </c>
      <c r="C1" s="8" t="s">
        <v>20</v>
      </c>
      <c r="D1" s="8" t="s">
        <v>19</v>
      </c>
    </row>
    <row r="2" spans="1:4" ht="12.75">
      <c r="A2" s="18" t="s">
        <v>35</v>
      </c>
      <c r="B2" s="12">
        <v>220</v>
      </c>
      <c r="C2" s="12">
        <v>238.1</v>
      </c>
      <c r="D2" s="12">
        <v>182.7</v>
      </c>
    </row>
    <row r="3" spans="1:4" ht="12.75">
      <c r="A3" s="18" t="s">
        <v>36</v>
      </c>
      <c r="B3" s="12">
        <v>222.7</v>
      </c>
      <c r="C3" s="12">
        <v>240.9</v>
      </c>
      <c r="D3" s="12">
        <v>183</v>
      </c>
    </row>
    <row r="4" spans="1:4" ht="12.75">
      <c r="A4" s="18" t="s">
        <v>37</v>
      </c>
      <c r="B4" s="12">
        <v>223.8</v>
      </c>
      <c r="C4" s="12">
        <v>245.8</v>
      </c>
      <c r="D4" s="12">
        <v>184.4</v>
      </c>
    </row>
    <row r="5" spans="1:4" ht="12.75">
      <c r="A5" s="18" t="s">
        <v>38</v>
      </c>
      <c r="B5" s="12">
        <v>230.2</v>
      </c>
      <c r="C5" s="12">
        <v>248.8</v>
      </c>
      <c r="D5" s="12">
        <v>187</v>
      </c>
    </row>
    <row r="6" spans="1:4" ht="12.75">
      <c r="A6" s="18" t="s">
        <v>40</v>
      </c>
      <c r="B6" s="12">
        <v>234</v>
      </c>
      <c r="C6" s="12">
        <v>253.3</v>
      </c>
      <c r="D6" s="12">
        <v>189.4</v>
      </c>
    </row>
    <row r="7" spans="1:4" ht="12.75">
      <c r="A7" s="18" t="s">
        <v>41</v>
      </c>
      <c r="B7" s="12">
        <v>236.2</v>
      </c>
      <c r="C7" s="12">
        <v>256.1</v>
      </c>
      <c r="D7" s="12">
        <v>192.2</v>
      </c>
    </row>
    <row r="8" spans="1:4" ht="12.75">
      <c r="A8" s="18" t="s">
        <v>42</v>
      </c>
      <c r="B8" s="12">
        <v>236</v>
      </c>
      <c r="C8" s="12">
        <v>255.9</v>
      </c>
      <c r="D8" s="12">
        <v>193.8</v>
      </c>
    </row>
    <row r="9" spans="1:4" ht="12.75">
      <c r="A9" s="18" t="s">
        <v>39</v>
      </c>
      <c r="B9" s="12">
        <v>234.1</v>
      </c>
      <c r="C9" s="12">
        <v>255.9</v>
      </c>
      <c r="D9" s="12">
        <v>194.8</v>
      </c>
    </row>
    <row r="10" spans="1:4" ht="12.75">
      <c r="A10" s="18" t="s">
        <v>43</v>
      </c>
      <c r="B10" s="12">
        <v>233.4</v>
      </c>
      <c r="C10" s="12">
        <v>254.4</v>
      </c>
      <c r="D10" s="12">
        <v>197.3</v>
      </c>
    </row>
    <row r="11" spans="1:4" ht="12.75">
      <c r="A11" s="18" t="s">
        <v>44</v>
      </c>
      <c r="B11" s="12">
        <v>236.4</v>
      </c>
      <c r="C11" s="12">
        <v>254.8</v>
      </c>
      <c r="D11" s="12">
        <v>197</v>
      </c>
    </row>
    <row r="12" spans="1:4" ht="12.75">
      <c r="A12" s="18" t="s">
        <v>45</v>
      </c>
      <c r="B12" s="12">
        <v>239</v>
      </c>
      <c r="C12" s="12">
        <v>257</v>
      </c>
      <c r="D12" s="12">
        <v>200.3</v>
      </c>
    </row>
    <row r="13" spans="1:4" ht="12.75">
      <c r="A13" s="18" t="s">
        <v>46</v>
      </c>
      <c r="B13" s="12">
        <v>243.2</v>
      </c>
      <c r="C13" s="12">
        <v>260.9</v>
      </c>
      <c r="D13" s="12">
        <v>204.2</v>
      </c>
    </row>
    <row r="14" spans="1:4" ht="12.75">
      <c r="A14" s="18" t="s">
        <v>47</v>
      </c>
      <c r="B14" s="12">
        <v>248.7</v>
      </c>
      <c r="C14" s="12">
        <v>263</v>
      </c>
      <c r="D14" s="12">
        <v>207.6</v>
      </c>
    </row>
    <row r="15" spans="1:4" ht="12.75">
      <c r="A15" s="18" t="s">
        <v>48</v>
      </c>
      <c r="B15" s="12">
        <v>253.7</v>
      </c>
      <c r="C15" s="12">
        <v>271.5</v>
      </c>
      <c r="D15" s="12">
        <v>209.4</v>
      </c>
    </row>
    <row r="16" spans="1:4" ht="12.75">
      <c r="A16" s="18" t="s">
        <v>49</v>
      </c>
      <c r="B16" s="12">
        <v>259.9</v>
      </c>
      <c r="C16" s="12">
        <v>276.5</v>
      </c>
      <c r="D16" s="12">
        <v>211.1</v>
      </c>
    </row>
    <row r="17" spans="1:4" ht="12.75">
      <c r="A17" s="18" t="s">
        <v>50</v>
      </c>
      <c r="B17" s="12">
        <v>261.8</v>
      </c>
      <c r="C17" s="12">
        <v>281.4</v>
      </c>
      <c r="D17" s="12">
        <v>213.2</v>
      </c>
    </row>
    <row r="18" spans="1:4" ht="12.75">
      <c r="A18" s="18" t="s">
        <v>51</v>
      </c>
      <c r="B18" s="12">
        <v>263.2</v>
      </c>
      <c r="C18" s="12">
        <v>282</v>
      </c>
      <c r="D18" s="12">
        <v>214.1</v>
      </c>
    </row>
    <row r="19" spans="1:4" ht="12.75">
      <c r="A19" s="18" t="s">
        <v>52</v>
      </c>
      <c r="B19" s="12">
        <v>263.7</v>
      </c>
      <c r="C19" s="12">
        <v>286.2</v>
      </c>
      <c r="D19" s="12">
        <v>216.5</v>
      </c>
    </row>
    <row r="20" spans="1:4" ht="12.75">
      <c r="A20" s="18" t="s">
        <v>53</v>
      </c>
      <c r="B20" s="12">
        <v>263.4</v>
      </c>
      <c r="C20" s="12">
        <v>287.7</v>
      </c>
      <c r="D20" s="12">
        <v>217.3</v>
      </c>
    </row>
    <row r="21" spans="1:4" ht="12.75">
      <c r="A21" s="18" t="s">
        <v>54</v>
      </c>
      <c r="B21" s="12">
        <v>266.9</v>
      </c>
      <c r="C21" s="12">
        <v>291</v>
      </c>
      <c r="D21" s="12">
        <v>217.3</v>
      </c>
    </row>
    <row r="22" spans="1:4" ht="12.75">
      <c r="A22" s="18" t="s">
        <v>55</v>
      </c>
      <c r="B22" s="12">
        <v>268.9</v>
      </c>
      <c r="C22" s="12">
        <v>291.1</v>
      </c>
      <c r="D22" s="12">
        <v>218.2</v>
      </c>
    </row>
    <row r="23" spans="1:4" ht="12.75">
      <c r="A23" s="18" t="s">
        <v>56</v>
      </c>
      <c r="B23" s="12">
        <v>270.4</v>
      </c>
      <c r="C23" s="12">
        <v>294.6</v>
      </c>
      <c r="D23" s="12">
        <v>218.5</v>
      </c>
    </row>
    <row r="24" spans="1:4" ht="12.75">
      <c r="A24" s="18" t="s">
        <v>57</v>
      </c>
      <c r="B24" s="12">
        <v>273.4</v>
      </c>
      <c r="C24" s="12">
        <v>296.1</v>
      </c>
      <c r="D24" s="12">
        <v>219.8</v>
      </c>
    </row>
    <row r="25" spans="1:4" ht="12.75">
      <c r="A25" s="18" t="s">
        <v>58</v>
      </c>
      <c r="B25" s="12">
        <v>272.1</v>
      </c>
      <c r="C25" s="12">
        <v>293.3</v>
      </c>
      <c r="D25" s="12">
        <v>219.5</v>
      </c>
    </row>
    <row r="26" spans="1:4" ht="12.75">
      <c r="A26" s="18" t="s">
        <v>59</v>
      </c>
      <c r="B26" s="12">
        <v>268.9</v>
      </c>
      <c r="C26" s="12">
        <v>291.3</v>
      </c>
      <c r="D26" s="12">
        <v>220.5</v>
      </c>
    </row>
    <row r="27" spans="1:4" ht="12.75">
      <c r="A27" s="18" t="s">
        <v>60</v>
      </c>
      <c r="B27" s="12">
        <v>270.9</v>
      </c>
      <c r="C27" s="12">
        <v>292.6</v>
      </c>
      <c r="D27" s="12">
        <v>222.7</v>
      </c>
    </row>
    <row r="28" spans="1:4" ht="12.75">
      <c r="A28" s="18" t="s">
        <v>61</v>
      </c>
      <c r="B28" s="12">
        <v>274.4</v>
      </c>
      <c r="C28" s="12">
        <v>299.9</v>
      </c>
      <c r="D28" s="12">
        <v>225</v>
      </c>
    </row>
    <row r="29" spans="1:4" ht="12.75">
      <c r="A29" s="18" t="s">
        <v>62</v>
      </c>
      <c r="B29" s="12">
        <v>278.7</v>
      </c>
      <c r="C29" s="12">
        <v>302.1</v>
      </c>
      <c r="D29" s="12">
        <v>229.4</v>
      </c>
    </row>
    <row r="30" spans="1:4" ht="12.75">
      <c r="A30" s="18" t="s">
        <v>63</v>
      </c>
      <c r="B30" s="12">
        <v>283.8</v>
      </c>
      <c r="C30" s="12">
        <v>305.9</v>
      </c>
      <c r="D30" s="12">
        <v>232.2</v>
      </c>
    </row>
    <row r="31" spans="1:4" ht="12.75">
      <c r="A31" s="18" t="s">
        <v>64</v>
      </c>
      <c r="B31" s="12">
        <v>289.7</v>
      </c>
      <c r="C31" s="12">
        <v>312.5</v>
      </c>
      <c r="D31" s="12">
        <v>235.2</v>
      </c>
    </row>
    <row r="32" spans="1:4" ht="12.75">
      <c r="A32" s="18" t="s">
        <v>65</v>
      </c>
      <c r="B32" s="12">
        <v>290.8</v>
      </c>
      <c r="C32" s="12">
        <v>311.3</v>
      </c>
      <c r="D32" s="12">
        <v>237.2</v>
      </c>
    </row>
    <row r="33" spans="1:4" ht="12.75">
      <c r="A33" s="18" t="s">
        <v>66</v>
      </c>
      <c r="B33" s="12">
        <v>292.8</v>
      </c>
      <c r="C33" s="12">
        <v>313.2</v>
      </c>
      <c r="D33" s="12">
        <v>237.7</v>
      </c>
    </row>
    <row r="34" spans="1:4" ht="12.75">
      <c r="A34" s="18" t="s">
        <v>67</v>
      </c>
      <c r="B34" s="12">
        <v>295.4</v>
      </c>
      <c r="C34" s="12">
        <v>315.4</v>
      </c>
      <c r="D34" s="12">
        <v>238</v>
      </c>
    </row>
    <row r="35" spans="1:4" ht="12.75">
      <c r="A35" s="18" t="s">
        <v>68</v>
      </c>
      <c r="B35" s="12">
        <v>299.5</v>
      </c>
      <c r="C35" s="12">
        <v>320.3</v>
      </c>
      <c r="D35" s="12">
        <v>238.4</v>
      </c>
    </row>
    <row r="36" spans="1:4" ht="12.75">
      <c r="A36" s="18" t="s">
        <v>69</v>
      </c>
      <c r="B36" s="12">
        <v>298.6</v>
      </c>
      <c r="C36" s="12">
        <v>321</v>
      </c>
      <c r="D36" s="12">
        <v>240.1</v>
      </c>
    </row>
    <row r="37" spans="1:4" ht="12.75">
      <c r="A37" s="18" t="s">
        <v>70</v>
      </c>
      <c r="B37" s="12">
        <v>299.6</v>
      </c>
      <c r="C37" s="12">
        <v>320.1</v>
      </c>
      <c r="D37" s="12">
        <v>243.3</v>
      </c>
    </row>
    <row r="38" spans="1:4" ht="12.75">
      <c r="A38" s="18" t="s">
        <v>67</v>
      </c>
      <c r="B38" s="12">
        <v>297</v>
      </c>
      <c r="C38" s="12">
        <v>318.4</v>
      </c>
      <c r="D38" s="12">
        <v>246.1</v>
      </c>
    </row>
    <row r="39" spans="1:4" ht="12.75">
      <c r="A39" s="18" t="s">
        <v>68</v>
      </c>
      <c r="B39" s="12">
        <v>301.6</v>
      </c>
      <c r="C39" s="12">
        <v>324.8</v>
      </c>
      <c r="D39" s="12">
        <v>250</v>
      </c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C20" sqref="C20"/>
    </sheetView>
  </sheetViews>
  <sheetFormatPr defaultColWidth="9.140625" defaultRowHeight="12.75"/>
  <cols>
    <col min="1" max="1" width="9.140625" style="8" customWidth="1"/>
  </cols>
  <sheetData>
    <row r="1" spans="1:11" ht="12.75">
      <c r="A1" s="13" t="s">
        <v>71</v>
      </c>
      <c r="B1" s="13" t="s">
        <v>72</v>
      </c>
      <c r="C1" s="13" t="s">
        <v>73</v>
      </c>
      <c r="D1" s="13" t="s">
        <v>74</v>
      </c>
      <c r="E1" s="13" t="s">
        <v>75</v>
      </c>
      <c r="F1" s="13" t="s">
        <v>76</v>
      </c>
      <c r="G1" s="13" t="s">
        <v>77</v>
      </c>
      <c r="H1" s="13" t="s">
        <v>78</v>
      </c>
      <c r="I1" s="13" t="s">
        <v>79</v>
      </c>
      <c r="J1" s="13" t="s">
        <v>80</v>
      </c>
      <c r="K1" s="13" t="s">
        <v>81</v>
      </c>
    </row>
    <row r="2" spans="1:11" ht="12.75">
      <c r="A2" s="15">
        <v>1948</v>
      </c>
      <c r="B2" s="14">
        <v>63.1</v>
      </c>
      <c r="C2" s="14">
        <v>82.9</v>
      </c>
      <c r="D2" s="14">
        <v>67.8</v>
      </c>
      <c r="E2" s="14">
        <v>67.6</v>
      </c>
      <c r="F2" s="14">
        <v>5.1</v>
      </c>
      <c r="G2" s="14">
        <v>77.8</v>
      </c>
      <c r="H2" s="14">
        <v>9.5</v>
      </c>
      <c r="I2" s="14">
        <v>77.1</v>
      </c>
      <c r="J2" s="14">
        <v>18.3</v>
      </c>
      <c r="K2" s="14">
        <v>75.4</v>
      </c>
    </row>
    <row r="3" spans="1:11" ht="12.75">
      <c r="A3" s="13">
        <v>1949</v>
      </c>
      <c r="B3" s="1">
        <v>63.9</v>
      </c>
      <c r="C3" s="1">
        <v>76.3</v>
      </c>
      <c r="D3" s="1">
        <v>67.7</v>
      </c>
      <c r="E3" s="1">
        <v>61.5</v>
      </c>
      <c r="F3" s="1">
        <v>4.1</v>
      </c>
      <c r="G3" s="1">
        <v>82.4</v>
      </c>
      <c r="H3" s="1">
        <v>8.9</v>
      </c>
      <c r="I3" s="1">
        <v>75.7</v>
      </c>
      <c r="J3" s="1">
        <v>19.6</v>
      </c>
      <c r="K3" s="1">
        <v>71.8</v>
      </c>
    </row>
    <row r="4" spans="1:11" ht="12.75">
      <c r="A4" s="13">
        <v>1950</v>
      </c>
      <c r="B4" s="1">
        <v>63.4</v>
      </c>
      <c r="C4" s="1">
        <v>88.3</v>
      </c>
      <c r="D4" s="1">
        <v>69.2</v>
      </c>
      <c r="E4" s="1">
        <v>60.4</v>
      </c>
      <c r="F4" s="1">
        <v>4</v>
      </c>
      <c r="G4" s="1">
        <v>84.2</v>
      </c>
      <c r="H4" s="1">
        <v>8</v>
      </c>
      <c r="I4" s="1">
        <v>81.1</v>
      </c>
      <c r="J4" s="1">
        <v>20.6</v>
      </c>
      <c r="K4" s="1">
        <v>68</v>
      </c>
    </row>
    <row r="5" spans="1:11" ht="12.75">
      <c r="A5" s="13">
        <v>1951</v>
      </c>
      <c r="B5" s="1">
        <v>56.1</v>
      </c>
      <c r="C5" s="1">
        <v>90</v>
      </c>
      <c r="D5" s="1">
        <v>71.9</v>
      </c>
      <c r="E5" s="1">
        <v>60.6</v>
      </c>
      <c r="F5" s="1">
        <v>3.4</v>
      </c>
      <c r="G5" s="1">
        <v>86.7</v>
      </c>
      <c r="H5" s="1">
        <v>6.6</v>
      </c>
      <c r="I5" s="1">
        <v>87.6</v>
      </c>
      <c r="J5" s="1">
        <v>21.7</v>
      </c>
      <c r="K5" s="1">
        <v>66</v>
      </c>
    </row>
    <row r="6" spans="1:11" ht="12.75">
      <c r="A6" s="13">
        <v>1952</v>
      </c>
      <c r="B6" s="1">
        <v>62.2</v>
      </c>
      <c r="C6" s="1">
        <v>85.4</v>
      </c>
      <c r="D6" s="1">
        <v>72.4</v>
      </c>
      <c r="E6" s="1">
        <v>57.3</v>
      </c>
      <c r="F6" s="1">
        <v>4.2</v>
      </c>
      <c r="G6" s="1">
        <v>86.2</v>
      </c>
      <c r="H6" s="1">
        <v>7.2</v>
      </c>
      <c r="I6" s="1">
        <v>86.3</v>
      </c>
      <c r="J6" s="1">
        <v>22.1</v>
      </c>
      <c r="K6" s="1">
        <v>65</v>
      </c>
    </row>
    <row r="7" spans="1:11" ht="12.75">
      <c r="A7" s="13">
        <v>1953</v>
      </c>
      <c r="B7" s="1">
        <v>77.6</v>
      </c>
      <c r="C7" s="1">
        <v>66.2</v>
      </c>
      <c r="D7" s="1">
        <v>63.5</v>
      </c>
      <c r="E7" s="1">
        <v>62.9</v>
      </c>
      <c r="F7" s="1">
        <v>4.7</v>
      </c>
      <c r="G7" s="1">
        <v>70</v>
      </c>
      <c r="H7" s="1">
        <v>9.5</v>
      </c>
      <c r="I7" s="1">
        <v>68.7</v>
      </c>
      <c r="J7" s="1">
        <v>21.9</v>
      </c>
      <c r="K7" s="1">
        <v>62.8</v>
      </c>
    </row>
    <row r="8" spans="1:11" ht="12.75">
      <c r="A8" s="13">
        <v>1954</v>
      </c>
      <c r="B8" s="1">
        <v>80.1</v>
      </c>
      <c r="C8" s="1">
        <v>64.1</v>
      </c>
      <c r="D8" s="1">
        <v>60</v>
      </c>
      <c r="E8" s="1">
        <v>63.7</v>
      </c>
      <c r="F8" s="1">
        <v>4.6</v>
      </c>
      <c r="G8" s="1">
        <v>71</v>
      </c>
      <c r="H8" s="1">
        <v>10</v>
      </c>
      <c r="I8" s="1">
        <v>65.8</v>
      </c>
      <c r="J8" s="1">
        <v>22.8</v>
      </c>
      <c r="K8" s="1">
        <v>56.4</v>
      </c>
    </row>
    <row r="9" spans="1:11" ht="12.75">
      <c r="A9" s="13">
        <v>1955</v>
      </c>
      <c r="B9" s="1">
        <v>82</v>
      </c>
      <c r="C9" s="1">
        <v>63.2</v>
      </c>
      <c r="D9" s="1">
        <v>66.8</v>
      </c>
      <c r="E9" s="1">
        <v>54.6</v>
      </c>
      <c r="F9" s="1">
        <v>4.6</v>
      </c>
      <c r="G9" s="1">
        <v>69</v>
      </c>
      <c r="H9" s="1">
        <v>9.4</v>
      </c>
      <c r="I9" s="1">
        <v>65.8</v>
      </c>
      <c r="J9" s="1">
        <v>21.3</v>
      </c>
      <c r="K9" s="1">
        <v>58.7</v>
      </c>
    </row>
    <row r="10" spans="1:11" ht="12.75">
      <c r="A10" s="13">
        <v>1956</v>
      </c>
      <c r="B10" s="1">
        <v>85.4</v>
      </c>
      <c r="C10" s="1">
        <v>60.9</v>
      </c>
      <c r="D10" s="1">
        <v>67.3</v>
      </c>
      <c r="E10" s="1">
        <v>51.4</v>
      </c>
      <c r="F10" s="1">
        <v>4.5</v>
      </c>
      <c r="G10" s="1">
        <v>68.3</v>
      </c>
      <c r="H10" s="1">
        <v>9.5</v>
      </c>
      <c r="I10" s="1">
        <v>63.6</v>
      </c>
      <c r="J10" s="1">
        <v>24.4</v>
      </c>
      <c r="K10" s="1">
        <v>50.4</v>
      </c>
    </row>
    <row r="11" spans="1:11" ht="12.75">
      <c r="A11" s="13">
        <v>1957</v>
      </c>
      <c r="B11" s="1">
        <v>84.6</v>
      </c>
      <c r="C11" s="1">
        <v>63.1</v>
      </c>
      <c r="D11" s="1">
        <v>61.1</v>
      </c>
      <c r="E11" s="1">
        <v>57.6</v>
      </c>
      <c r="F11" s="1">
        <v>4.2</v>
      </c>
      <c r="G11" s="1">
        <v>69.9</v>
      </c>
      <c r="H11" s="1">
        <v>8.8</v>
      </c>
      <c r="I11" s="1">
        <v>65.5</v>
      </c>
      <c r="J11" s="1">
        <v>25.5</v>
      </c>
      <c r="K11" s="1">
        <v>47.6</v>
      </c>
    </row>
    <row r="12" spans="1:11" ht="12.75">
      <c r="A12" s="13">
        <v>1958</v>
      </c>
      <c r="B12" s="1">
        <v>80.5</v>
      </c>
      <c r="C12" s="1">
        <v>72</v>
      </c>
      <c r="D12" s="1">
        <v>60.2</v>
      </c>
      <c r="E12" s="1">
        <v>60.5</v>
      </c>
      <c r="F12" s="1">
        <v>4.2</v>
      </c>
      <c r="G12" s="1">
        <v>74.1</v>
      </c>
      <c r="H12" s="1">
        <v>6.7</v>
      </c>
      <c r="I12" s="1">
        <v>76.1</v>
      </c>
      <c r="J12" s="1">
        <v>28.2</v>
      </c>
      <c r="K12" s="1">
        <v>45.8</v>
      </c>
    </row>
    <row r="13" spans="1:11" ht="12.75">
      <c r="A13" s="13">
        <v>1959</v>
      </c>
      <c r="B13" s="1">
        <v>81.4</v>
      </c>
      <c r="C13" s="1">
        <v>73.3</v>
      </c>
      <c r="D13" s="1">
        <v>67.6</v>
      </c>
      <c r="E13" s="1">
        <v>52.8</v>
      </c>
      <c r="F13" s="1">
        <v>4.8</v>
      </c>
      <c r="G13" s="1">
        <v>69.6</v>
      </c>
      <c r="H13" s="1">
        <v>5.7</v>
      </c>
      <c r="I13" s="1">
        <v>79.8</v>
      </c>
      <c r="J13" s="1">
        <v>28.9</v>
      </c>
      <c r="K13" s="1">
        <v>41.4</v>
      </c>
    </row>
    <row r="14" spans="1:11" ht="12.75">
      <c r="A14" s="13">
        <v>1960</v>
      </c>
      <c r="B14" s="1">
        <v>85.2</v>
      </c>
      <c r="C14" s="1">
        <v>70.4</v>
      </c>
      <c r="D14" s="1">
        <v>65.2</v>
      </c>
      <c r="E14" s="1">
        <v>51.6</v>
      </c>
      <c r="F14" s="1">
        <v>4.8</v>
      </c>
      <c r="G14" s="1">
        <v>67.6</v>
      </c>
      <c r="H14" s="1">
        <v>6.2</v>
      </c>
      <c r="I14" s="1">
        <v>77.8</v>
      </c>
      <c r="J14" s="1">
        <v>28.2</v>
      </c>
      <c r="K14" s="1">
        <v>41.4</v>
      </c>
    </row>
    <row r="15" spans="1:11" ht="12.75">
      <c r="A15" s="13">
        <v>1961</v>
      </c>
      <c r="B15" s="1">
        <v>88</v>
      </c>
      <c r="C15" s="1">
        <v>68.3</v>
      </c>
      <c r="D15" s="1">
        <v>62.2</v>
      </c>
      <c r="E15" s="1">
        <v>53.3</v>
      </c>
      <c r="F15" s="1">
        <v>5.1</v>
      </c>
      <c r="G15" s="1">
        <v>63.3</v>
      </c>
      <c r="H15" s="1">
        <v>5.7</v>
      </c>
      <c r="I15" s="1">
        <v>77.3</v>
      </c>
      <c r="J15" s="1">
        <v>30.3</v>
      </c>
      <c r="K15" s="1">
        <v>37</v>
      </c>
    </row>
    <row r="16" spans="1:11" ht="12.75">
      <c r="A16" s="13">
        <v>1962</v>
      </c>
      <c r="B16" s="1">
        <v>89.1</v>
      </c>
      <c r="C16" s="1">
        <v>69.8</v>
      </c>
      <c r="D16" s="1">
        <v>64</v>
      </c>
      <c r="E16" s="1">
        <v>52.9</v>
      </c>
      <c r="F16" s="1">
        <v>5.1</v>
      </c>
      <c r="G16" s="1">
        <v>67.1</v>
      </c>
      <c r="H16" s="1">
        <v>5.5</v>
      </c>
      <c r="I16" s="1">
        <v>79.5</v>
      </c>
      <c r="J16" s="1">
        <v>30.2</v>
      </c>
      <c r="K16" s="1">
        <v>38.6</v>
      </c>
    </row>
    <row r="17" spans="1:11" ht="13.5" thickBot="1">
      <c r="A17" s="16">
        <v>1963</v>
      </c>
      <c r="B17" s="7">
        <v>95.2</v>
      </c>
      <c r="C17" s="7">
        <v>67.8</v>
      </c>
      <c r="D17" s="7">
        <v>64.9</v>
      </c>
      <c r="E17" s="7">
        <v>50.5</v>
      </c>
      <c r="F17" s="7">
        <v>4.9</v>
      </c>
      <c r="G17" s="7">
        <v>68</v>
      </c>
      <c r="H17" s="7">
        <v>5</v>
      </c>
      <c r="I17" s="7">
        <v>79.2</v>
      </c>
      <c r="J17" s="7">
        <v>30.6</v>
      </c>
      <c r="K17" s="7">
        <v>37.6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1" sqref="A1"/>
    </sheetView>
  </sheetViews>
  <sheetFormatPr defaultColWidth="9.140625" defaultRowHeight="12.75"/>
  <sheetData>
    <row r="1" spans="1:10" ht="12.75">
      <c r="A1" s="23" t="s">
        <v>6</v>
      </c>
      <c r="B1" s="23" t="s">
        <v>15</v>
      </c>
      <c r="C1" s="23" t="s">
        <v>183</v>
      </c>
      <c r="D1" s="23" t="s">
        <v>184</v>
      </c>
      <c r="E1" s="23" t="s">
        <v>185</v>
      </c>
      <c r="F1" s="23" t="s">
        <v>186</v>
      </c>
      <c r="G1" s="23" t="s">
        <v>20</v>
      </c>
      <c r="H1" s="23" t="s">
        <v>187</v>
      </c>
      <c r="I1" s="23" t="s">
        <v>188</v>
      </c>
      <c r="J1" s="23" t="s">
        <v>189</v>
      </c>
    </row>
    <row r="2" spans="1:10" ht="12.75">
      <c r="A2" s="24">
        <v>1</v>
      </c>
      <c r="B2" s="24">
        <v>19.25</v>
      </c>
      <c r="C2" s="24">
        <v>0.204</v>
      </c>
      <c r="D2" s="24">
        <v>0.035</v>
      </c>
      <c r="E2" s="24">
        <v>1</v>
      </c>
      <c r="F2" s="24">
        <v>47</v>
      </c>
      <c r="G2" s="24">
        <v>1.1</v>
      </c>
      <c r="H2" s="24">
        <v>51.2</v>
      </c>
      <c r="I2" s="24">
        <v>0.321</v>
      </c>
      <c r="J2" s="24">
        <v>1</v>
      </c>
    </row>
    <row r="3" spans="1:10" ht="12.75">
      <c r="A3" s="24">
        <v>2</v>
      </c>
      <c r="B3" s="24">
        <v>7.53</v>
      </c>
      <c r="C3" s="24">
        <v>0.327</v>
      </c>
      <c r="D3" s="24">
        <v>0.081</v>
      </c>
      <c r="E3" s="24">
        <v>1</v>
      </c>
      <c r="F3" s="24">
        <v>58</v>
      </c>
      <c r="G3" s="24">
        <v>0.92</v>
      </c>
      <c r="H3" s="24">
        <v>48.5</v>
      </c>
      <c r="I3" s="24">
        <v>0.224</v>
      </c>
      <c r="J3" s="24">
        <v>1</v>
      </c>
    </row>
    <row r="4" spans="1:10" ht="12.75">
      <c r="A4" s="24">
        <v>3</v>
      </c>
      <c r="B4" s="24">
        <v>5.66</v>
      </c>
      <c r="C4" s="24">
        <v>0.401</v>
      </c>
      <c r="D4" s="24">
        <v>0.012</v>
      </c>
      <c r="E4" s="24">
        <v>1</v>
      </c>
      <c r="F4" s="24">
        <v>82</v>
      </c>
      <c r="G4" s="24">
        <v>1.72</v>
      </c>
      <c r="H4" s="24">
        <v>50.8</v>
      </c>
      <c r="I4" s="24">
        <v>0.127</v>
      </c>
      <c r="J4" s="24">
        <v>0</v>
      </c>
    </row>
    <row r="5" spans="1:10" ht="12.75">
      <c r="A5" s="24">
        <v>4</v>
      </c>
      <c r="B5" s="24">
        <v>3.21</v>
      </c>
      <c r="C5" s="24">
        <v>0.318</v>
      </c>
      <c r="D5" s="24">
        <v>0.07</v>
      </c>
      <c r="E5" s="24">
        <v>1</v>
      </c>
      <c r="F5" s="24">
        <v>100</v>
      </c>
      <c r="G5" s="24">
        <v>2.18</v>
      </c>
      <c r="H5" s="24">
        <v>54.4</v>
      </c>
      <c r="I5" s="24">
        <v>0.063</v>
      </c>
      <c r="J5" s="24">
        <v>0</v>
      </c>
    </row>
    <row r="6" spans="1:10" ht="12.75">
      <c r="A6" s="24">
        <v>5</v>
      </c>
      <c r="B6" s="24">
        <v>2.8</v>
      </c>
      <c r="C6" s="24">
        <v>0.35</v>
      </c>
      <c r="D6" s="24">
        <v>0.062</v>
      </c>
      <c r="E6" s="24">
        <v>1</v>
      </c>
      <c r="F6" s="24">
        <v>222</v>
      </c>
      <c r="G6" s="24">
        <v>1.75</v>
      </c>
      <c r="H6" s="24">
        <v>52.4</v>
      </c>
      <c r="I6" s="24">
        <v>0.021</v>
      </c>
      <c r="J6" s="24">
        <v>0</v>
      </c>
    </row>
    <row r="7" spans="1:10" ht="12.75">
      <c r="A7" s="24">
        <v>6</v>
      </c>
      <c r="B7" s="24">
        <v>1.41</v>
      </c>
      <c r="C7" s="24">
        <v>0.283</v>
      </c>
      <c r="D7" s="24">
        <v>0.1</v>
      </c>
      <c r="E7" s="24">
        <v>1</v>
      </c>
      <c r="F7" s="24">
        <v>164</v>
      </c>
      <c r="G7" s="24">
        <v>2.26</v>
      </c>
      <c r="H7" s="24">
        <v>56.7</v>
      </c>
      <c r="I7" s="24">
        <v>0.027</v>
      </c>
      <c r="J7" s="24">
        <v>0</v>
      </c>
    </row>
    <row r="8" spans="1:10" ht="12.75">
      <c r="A8" s="24">
        <v>7</v>
      </c>
      <c r="B8" s="24">
        <v>6.18</v>
      </c>
      <c r="C8" s="24">
        <v>0.204</v>
      </c>
      <c r="D8" s="24">
        <v>0.05</v>
      </c>
      <c r="E8" s="24">
        <v>1</v>
      </c>
      <c r="F8" s="24">
        <v>161</v>
      </c>
      <c r="G8" s="24">
        <v>2.07</v>
      </c>
      <c r="H8" s="24">
        <v>54.6</v>
      </c>
      <c r="I8" s="24">
        <v>0.139</v>
      </c>
      <c r="J8" s="24">
        <v>1</v>
      </c>
    </row>
    <row r="9" spans="1:10" ht="12.75">
      <c r="A9" s="24">
        <v>8</v>
      </c>
      <c r="B9" s="24">
        <v>12.15</v>
      </c>
      <c r="C9" s="24">
        <v>0.232</v>
      </c>
      <c r="D9" s="24">
        <v>0.054</v>
      </c>
      <c r="E9" s="24">
        <v>1</v>
      </c>
      <c r="F9" s="24">
        <v>70</v>
      </c>
      <c r="G9" s="24">
        <v>1.43</v>
      </c>
      <c r="H9" s="24">
        <v>52.7</v>
      </c>
      <c r="I9" s="24">
        <v>0.218</v>
      </c>
      <c r="J9" s="24">
        <v>1</v>
      </c>
    </row>
    <row r="10" spans="1:10" ht="12.75">
      <c r="A10" s="24">
        <v>9</v>
      </c>
      <c r="B10" s="24">
        <v>1.34</v>
      </c>
      <c r="C10" s="24">
        <v>0.199</v>
      </c>
      <c r="D10" s="24">
        <v>0.086</v>
      </c>
      <c r="E10" s="24">
        <v>1</v>
      </c>
      <c r="F10" s="24">
        <v>219</v>
      </c>
      <c r="G10" s="24">
        <v>1.92</v>
      </c>
      <c r="H10" s="24">
        <v>52.3</v>
      </c>
      <c r="I10" s="24">
        <v>0.008</v>
      </c>
      <c r="J10" s="24">
        <v>0</v>
      </c>
    </row>
    <row r="11" spans="1:10" ht="12.75">
      <c r="A11" s="24">
        <v>10</v>
      </c>
      <c r="B11" s="24">
        <v>3.71</v>
      </c>
      <c r="C11" s="24">
        <v>0.138</v>
      </c>
      <c r="D11" s="24">
        <v>0</v>
      </c>
      <c r="E11" s="24">
        <v>0</v>
      </c>
      <c r="F11" s="24">
        <v>81</v>
      </c>
      <c r="G11" s="24">
        <v>1.82</v>
      </c>
      <c r="H11" s="24">
        <v>53</v>
      </c>
      <c r="I11" s="24">
        <v>0.012</v>
      </c>
      <c r="J11" s="24">
        <v>0</v>
      </c>
    </row>
    <row r="12" spans="1:10" ht="12.75">
      <c r="A12" s="24">
        <v>11</v>
      </c>
      <c r="B12" s="24">
        <v>5.35</v>
      </c>
      <c r="C12" s="24">
        <v>0.142</v>
      </c>
      <c r="D12" s="24">
        <v>0.018</v>
      </c>
      <c r="E12" s="24">
        <v>1</v>
      </c>
      <c r="F12" s="24">
        <v>209</v>
      </c>
      <c r="G12" s="24">
        <v>2.34</v>
      </c>
      <c r="H12" s="24">
        <v>55.4</v>
      </c>
      <c r="I12" s="24">
        <v>0.076</v>
      </c>
      <c r="J12" s="24">
        <v>0</v>
      </c>
    </row>
    <row r="13" spans="1:10" ht="12.75">
      <c r="A13" s="24">
        <v>12</v>
      </c>
      <c r="B13" s="24">
        <v>4.72</v>
      </c>
      <c r="C13" s="24">
        <v>0.118</v>
      </c>
      <c r="D13" s="24">
        <v>0.045</v>
      </c>
      <c r="E13" s="24">
        <v>1</v>
      </c>
      <c r="F13" s="24">
        <v>182</v>
      </c>
      <c r="G13" s="24">
        <v>2.12</v>
      </c>
      <c r="H13" s="24">
        <v>53.5</v>
      </c>
      <c r="I13" s="24">
        <v>0.299</v>
      </c>
      <c r="J13" s="24">
        <v>0</v>
      </c>
    </row>
    <row r="14" spans="1:10" ht="12.75">
      <c r="A14" s="24">
        <v>13</v>
      </c>
      <c r="B14" s="24">
        <v>3.81</v>
      </c>
      <c r="C14" s="24">
        <v>0.207</v>
      </c>
      <c r="D14" s="24">
        <v>0.04</v>
      </c>
      <c r="E14" s="24">
        <v>1</v>
      </c>
      <c r="F14" s="24">
        <v>185</v>
      </c>
      <c r="G14" s="24">
        <v>1.81</v>
      </c>
      <c r="H14" s="24">
        <v>51.6</v>
      </c>
      <c r="I14" s="24">
        <v>0.04</v>
      </c>
      <c r="J14" s="24">
        <v>0</v>
      </c>
    </row>
    <row r="15" spans="1:10" ht="12.75">
      <c r="A15" s="24">
        <v>14</v>
      </c>
      <c r="B15" s="24">
        <v>10.44</v>
      </c>
      <c r="C15" s="24">
        <v>0.189</v>
      </c>
      <c r="D15" s="24">
        <v>0.045</v>
      </c>
      <c r="E15" s="24">
        <v>1</v>
      </c>
      <c r="F15" s="24">
        <v>104</v>
      </c>
      <c r="G15" s="24">
        <v>1.35</v>
      </c>
      <c r="H15" s="24">
        <v>48.5</v>
      </c>
      <c r="I15" s="24">
        <v>0.069</v>
      </c>
      <c r="J15" s="24">
        <v>1</v>
      </c>
    </row>
    <row r="16" spans="1:10" ht="12.75">
      <c r="A16" s="24">
        <v>15</v>
      </c>
      <c r="B16" s="24">
        <v>9.58</v>
      </c>
      <c r="C16" s="24">
        <v>0.124</v>
      </c>
      <c r="D16" s="24">
        <v>0.125</v>
      </c>
      <c r="E16" s="24">
        <v>1</v>
      </c>
      <c r="F16" s="24">
        <v>126</v>
      </c>
      <c r="G16" s="24">
        <v>1.26</v>
      </c>
      <c r="H16" s="24">
        <v>49.3</v>
      </c>
      <c r="I16" s="24">
        <v>0.33</v>
      </c>
      <c r="J16" s="24">
        <v>1</v>
      </c>
    </row>
    <row r="17" spans="1:10" ht="12.75">
      <c r="A17" s="24">
        <v>16</v>
      </c>
      <c r="B17" s="24">
        <v>1.02</v>
      </c>
      <c r="C17" s="24">
        <v>0.21</v>
      </c>
      <c r="D17" s="24">
        <v>0.06</v>
      </c>
      <c r="E17" s="24">
        <v>1</v>
      </c>
      <c r="F17" s="24">
        <v>192</v>
      </c>
      <c r="G17" s="24">
        <v>2.07</v>
      </c>
      <c r="H17" s="24">
        <v>53.9</v>
      </c>
      <c r="I17" s="24">
        <v>0.017</v>
      </c>
      <c r="J17" s="24">
        <v>0</v>
      </c>
    </row>
    <row r="18" spans="1:10" ht="12.75">
      <c r="A18" s="24">
        <v>17</v>
      </c>
      <c r="B18" s="24">
        <v>7.52</v>
      </c>
      <c r="C18" s="24">
        <v>0.227</v>
      </c>
      <c r="D18" s="24">
        <v>0.055</v>
      </c>
      <c r="E18" s="24">
        <v>1</v>
      </c>
      <c r="F18" s="24">
        <v>95</v>
      </c>
      <c r="G18" s="24">
        <v>2.04</v>
      </c>
      <c r="H18" s="24">
        <v>55.7</v>
      </c>
      <c r="I18" s="24">
        <v>0.166</v>
      </c>
      <c r="J18" s="24">
        <v>1</v>
      </c>
    </row>
    <row r="19" spans="1:10" ht="12.75">
      <c r="A19" s="24">
        <v>18</v>
      </c>
      <c r="B19" s="24">
        <v>1.31</v>
      </c>
      <c r="C19" s="24">
        <v>0.167</v>
      </c>
      <c r="D19" s="24">
        <v>0</v>
      </c>
      <c r="E19" s="24">
        <v>0</v>
      </c>
      <c r="F19" s="24">
        <v>245</v>
      </c>
      <c r="G19" s="24">
        <v>1.55</v>
      </c>
      <c r="H19" s="24">
        <v>51.2</v>
      </c>
      <c r="I19" s="24">
        <v>0.003</v>
      </c>
      <c r="J19" s="24">
        <v>0</v>
      </c>
    </row>
    <row r="20" spans="1:10" ht="12.75">
      <c r="A20" s="24">
        <v>19</v>
      </c>
      <c r="B20" s="24">
        <v>1.67</v>
      </c>
      <c r="C20" s="24">
        <v>0.12</v>
      </c>
      <c r="D20" s="24">
        <v>0</v>
      </c>
      <c r="E20" s="24">
        <v>0</v>
      </c>
      <c r="F20" s="24">
        <v>97</v>
      </c>
      <c r="G20" s="24">
        <v>1.89</v>
      </c>
      <c r="H20" s="24">
        <v>54</v>
      </c>
      <c r="I20" s="24">
        <v>0.01</v>
      </c>
      <c r="J20" s="24">
        <v>0</v>
      </c>
    </row>
    <row r="21" spans="1:10" ht="12.75">
      <c r="A21" s="24">
        <v>20</v>
      </c>
      <c r="B21" s="24">
        <v>7.07</v>
      </c>
      <c r="C21" s="24">
        <v>0.139</v>
      </c>
      <c r="D21" s="24">
        <v>0.041</v>
      </c>
      <c r="E21" s="24">
        <v>1</v>
      </c>
      <c r="F21" s="24">
        <v>177</v>
      </c>
      <c r="G21" s="24">
        <v>1.68</v>
      </c>
      <c r="H21" s="24">
        <v>52.2</v>
      </c>
      <c r="I21" s="24">
        <v>0.076</v>
      </c>
      <c r="J21" s="24">
        <v>0</v>
      </c>
    </row>
    <row r="22" spans="1:10" ht="12.75">
      <c r="A22" s="24">
        <v>21</v>
      </c>
      <c r="B22" s="24">
        <v>11.79</v>
      </c>
      <c r="C22" s="24">
        <v>0.272</v>
      </c>
      <c r="D22" s="24">
        <v>0.063</v>
      </c>
      <c r="E22" s="24">
        <v>1</v>
      </c>
      <c r="F22" s="24">
        <v>125</v>
      </c>
      <c r="G22" s="24">
        <v>0.76</v>
      </c>
      <c r="H22" s="24">
        <v>51.1</v>
      </c>
      <c r="I22" s="24">
        <v>0.454</v>
      </c>
      <c r="J22" s="24">
        <v>1</v>
      </c>
    </row>
    <row r="23" spans="1:10" ht="12.75">
      <c r="A23" s="24">
        <v>22</v>
      </c>
      <c r="B23" s="24">
        <v>2.71</v>
      </c>
      <c r="C23" s="24">
        <v>0.125</v>
      </c>
      <c r="D23" s="24">
        <v>0</v>
      </c>
      <c r="E23" s="24">
        <v>0</v>
      </c>
      <c r="F23" s="24">
        <v>56</v>
      </c>
      <c r="G23" s="24">
        <v>1.96</v>
      </c>
      <c r="H23" s="24">
        <v>54</v>
      </c>
      <c r="I23" s="24">
        <v>0.032</v>
      </c>
      <c r="J23" s="24">
        <v>0</v>
      </c>
    </row>
    <row r="24" spans="1:10" ht="12.75">
      <c r="A24" s="24">
        <v>23</v>
      </c>
      <c r="B24" s="24">
        <v>13.21</v>
      </c>
      <c r="C24" s="24">
        <v>0.235</v>
      </c>
      <c r="D24" s="24">
        <v>0.086</v>
      </c>
      <c r="E24" s="24">
        <v>1</v>
      </c>
      <c r="F24" s="24">
        <v>85</v>
      </c>
      <c r="G24" s="24">
        <v>1.29</v>
      </c>
      <c r="H24" s="24">
        <v>55</v>
      </c>
      <c r="I24" s="24">
        <v>0.266</v>
      </c>
      <c r="J24" s="24">
        <v>1</v>
      </c>
    </row>
    <row r="25" spans="1:10" ht="12.75">
      <c r="A25" s="24">
        <v>24</v>
      </c>
      <c r="B25" s="24">
        <v>3.48</v>
      </c>
      <c r="C25" s="24">
        <v>0.108</v>
      </c>
      <c r="D25" s="24">
        <v>0.04</v>
      </c>
      <c r="E25" s="24">
        <v>1</v>
      </c>
      <c r="F25" s="24">
        <v>199</v>
      </c>
      <c r="G25" s="24">
        <v>1.81</v>
      </c>
      <c r="H25" s="24">
        <v>52.9</v>
      </c>
      <c r="I25" s="24">
        <v>0.018</v>
      </c>
      <c r="J25" s="24">
        <v>0</v>
      </c>
    </row>
    <row r="26" spans="1:10" ht="12.75">
      <c r="A26" s="24">
        <v>25</v>
      </c>
      <c r="B26" s="24">
        <v>0.81</v>
      </c>
      <c r="C26" s="24">
        <v>0.672</v>
      </c>
      <c r="D26" s="24">
        <v>0</v>
      </c>
      <c r="E26" s="24">
        <v>0</v>
      </c>
      <c r="F26" s="24">
        <v>298</v>
      </c>
      <c r="G26" s="24">
        <v>1.72</v>
      </c>
      <c r="H26" s="24">
        <v>53.7</v>
      </c>
      <c r="I26" s="24">
        <v>0.038</v>
      </c>
      <c r="J26" s="24">
        <v>0</v>
      </c>
    </row>
    <row r="27" spans="1:10" ht="12.75">
      <c r="A27" s="24">
        <v>26</v>
      </c>
      <c r="B27" s="24">
        <v>2.32</v>
      </c>
      <c r="C27" s="24">
        <v>0.357</v>
      </c>
      <c r="D27" s="24">
        <v>0.03</v>
      </c>
      <c r="E27" s="24">
        <v>1</v>
      </c>
      <c r="F27" s="24">
        <v>145</v>
      </c>
      <c r="G27" s="24">
        <v>2.39</v>
      </c>
      <c r="H27" s="24">
        <v>55.8</v>
      </c>
      <c r="I27" s="24">
        <v>0.067</v>
      </c>
      <c r="J27" s="24">
        <v>0</v>
      </c>
    </row>
    <row r="28" spans="1:10" ht="12.75">
      <c r="A28" s="24">
        <v>27</v>
      </c>
      <c r="B28" s="24">
        <v>3.47</v>
      </c>
      <c r="C28" s="24">
        <v>0.592</v>
      </c>
      <c r="D28" s="24">
        <v>0.029</v>
      </c>
      <c r="E28" s="24">
        <v>1</v>
      </c>
      <c r="F28" s="24">
        <v>78</v>
      </c>
      <c r="G28" s="24">
        <v>1.68</v>
      </c>
      <c r="H28" s="24">
        <v>50.4</v>
      </c>
      <c r="I28" s="24">
        <v>0.075</v>
      </c>
      <c r="J28" s="24">
        <v>0</v>
      </c>
    </row>
    <row r="29" spans="1:10" ht="12.75">
      <c r="A29" s="24">
        <v>28</v>
      </c>
      <c r="B29" s="24">
        <v>8.31</v>
      </c>
      <c r="C29" s="24">
        <v>0.225</v>
      </c>
      <c r="D29" s="24">
        <v>0.4</v>
      </c>
      <c r="E29" s="24">
        <v>1</v>
      </c>
      <c r="F29" s="24">
        <v>144</v>
      </c>
      <c r="G29" s="24">
        <v>2.29</v>
      </c>
      <c r="H29" s="24">
        <v>58.8</v>
      </c>
      <c r="I29" s="24">
        <v>0.064</v>
      </c>
      <c r="J29" s="24">
        <v>0</v>
      </c>
    </row>
    <row r="30" spans="1:10" ht="12.75">
      <c r="A30" s="24">
        <v>29</v>
      </c>
      <c r="B30" s="24">
        <v>1.57</v>
      </c>
      <c r="C30" s="24">
        <v>0.267</v>
      </c>
      <c r="D30" s="24">
        <v>0.126</v>
      </c>
      <c r="E30" s="24">
        <v>1</v>
      </c>
      <c r="F30" s="24">
        <v>178</v>
      </c>
      <c r="G30" s="24">
        <v>2.34</v>
      </c>
      <c r="H30" s="24">
        <v>54.5</v>
      </c>
      <c r="I30" s="24">
        <v>0.065</v>
      </c>
      <c r="J30" s="24">
        <v>0</v>
      </c>
    </row>
    <row r="31" spans="1:10" ht="12.75">
      <c r="A31" s="24">
        <v>30</v>
      </c>
      <c r="B31" s="24">
        <v>4.13</v>
      </c>
      <c r="C31" s="24">
        <v>0.164</v>
      </c>
      <c r="D31" s="24">
        <v>0.122</v>
      </c>
      <c r="E31" s="24">
        <v>1</v>
      </c>
      <c r="F31" s="24">
        <v>146</v>
      </c>
      <c r="G31" s="24">
        <v>2.21</v>
      </c>
      <c r="H31" s="24">
        <v>53.5</v>
      </c>
      <c r="I31" s="24">
        <v>0.065</v>
      </c>
      <c r="J31" s="24">
        <v>0</v>
      </c>
    </row>
    <row r="32" spans="1:10" ht="12.75">
      <c r="A32" s="24">
        <v>31</v>
      </c>
      <c r="B32" s="24">
        <v>3.84</v>
      </c>
      <c r="C32" s="24">
        <v>0.128</v>
      </c>
      <c r="D32" s="24">
        <v>0.091</v>
      </c>
      <c r="E32" s="24">
        <v>1</v>
      </c>
      <c r="F32" s="24">
        <v>132</v>
      </c>
      <c r="G32" s="24">
        <v>1.42</v>
      </c>
      <c r="H32" s="24">
        <v>48.8</v>
      </c>
      <c r="I32" s="24">
        <v>0.09</v>
      </c>
      <c r="J32" s="24">
        <v>1</v>
      </c>
    </row>
    <row r="33" spans="1:10" ht="12.75">
      <c r="A33" s="24">
        <v>32</v>
      </c>
      <c r="B33" s="24">
        <v>1.83</v>
      </c>
      <c r="C33" s="24">
        <v>0.287</v>
      </c>
      <c r="D33" s="24">
        <v>0.075</v>
      </c>
      <c r="E33" s="24">
        <v>1</v>
      </c>
      <c r="F33" s="24">
        <v>98</v>
      </c>
      <c r="G33" s="24">
        <v>1.97</v>
      </c>
      <c r="H33" s="24">
        <v>54.5</v>
      </c>
      <c r="I33" s="24">
        <v>0.016</v>
      </c>
      <c r="J33" s="24">
        <v>0</v>
      </c>
    </row>
    <row r="34" spans="1:10" ht="12.75">
      <c r="A34" s="24">
        <v>33</v>
      </c>
      <c r="B34" s="24">
        <v>3.54</v>
      </c>
      <c r="C34" s="24">
        <v>0.21</v>
      </c>
      <c r="D34" s="24">
        <v>0.069</v>
      </c>
      <c r="E34" s="24">
        <v>1</v>
      </c>
      <c r="F34" s="24">
        <v>120</v>
      </c>
      <c r="G34" s="24">
        <v>2.12</v>
      </c>
      <c r="H34" s="24">
        <v>52.1</v>
      </c>
      <c r="I34" s="24">
        <v>0.061</v>
      </c>
      <c r="J34" s="24">
        <v>0</v>
      </c>
    </row>
    <row r="35" spans="1:10" ht="12.75">
      <c r="A35" s="24">
        <v>34</v>
      </c>
      <c r="B35" s="24">
        <v>1.11</v>
      </c>
      <c r="C35" s="24">
        <v>0.342</v>
      </c>
      <c r="D35" s="24">
        <v>0</v>
      </c>
      <c r="E35" s="24">
        <v>0</v>
      </c>
      <c r="F35" s="24">
        <v>148</v>
      </c>
      <c r="G35" s="24">
        <v>1.9</v>
      </c>
      <c r="H35" s="24">
        <v>56</v>
      </c>
      <c r="I35" s="24">
        <v>0.019</v>
      </c>
      <c r="J35" s="24">
        <v>0</v>
      </c>
    </row>
    <row r="36" spans="1:10" ht="12.75">
      <c r="A36" s="24">
        <v>35</v>
      </c>
      <c r="B36" s="24">
        <v>8.9</v>
      </c>
      <c r="C36" s="24">
        <v>0.133</v>
      </c>
      <c r="D36" s="24">
        <v>0.216</v>
      </c>
      <c r="E36" s="24">
        <v>1</v>
      </c>
      <c r="F36" s="24">
        <v>123</v>
      </c>
      <c r="G36" s="24">
        <v>1.15</v>
      </c>
      <c r="H36" s="24">
        <v>56.2</v>
      </c>
      <c r="I36" s="24">
        <v>0.389</v>
      </c>
      <c r="J36" s="24">
        <v>1</v>
      </c>
    </row>
    <row r="37" spans="1:10" ht="12.75">
      <c r="A37" s="24">
        <v>36</v>
      </c>
      <c r="B37" s="24">
        <v>1.27</v>
      </c>
      <c r="C37" s="24">
        <v>0.241</v>
      </c>
      <c r="D37" s="24">
        <v>0.1</v>
      </c>
      <c r="E37" s="24">
        <v>1</v>
      </c>
      <c r="F37" s="24">
        <v>282</v>
      </c>
      <c r="G37" s="24">
        <v>1.7</v>
      </c>
      <c r="H37" s="24">
        <v>53.3</v>
      </c>
      <c r="I37" s="24">
        <v>0.037</v>
      </c>
      <c r="J37" s="24">
        <v>0</v>
      </c>
    </row>
    <row r="38" spans="1:10" ht="12.75">
      <c r="A38" s="24">
        <v>37</v>
      </c>
      <c r="B38" s="24">
        <v>15.26</v>
      </c>
      <c r="C38" s="24">
        <v>0.167</v>
      </c>
      <c r="D38" s="24">
        <v>0.038</v>
      </c>
      <c r="E38" s="24">
        <v>1</v>
      </c>
      <c r="F38" s="24">
        <v>79</v>
      </c>
      <c r="G38" s="24">
        <v>1.24</v>
      </c>
      <c r="H38" s="24">
        <v>50.9</v>
      </c>
      <c r="I38" s="24">
        <v>0.161</v>
      </c>
      <c r="J38" s="24">
        <v>1</v>
      </c>
    </row>
    <row r="39" spans="1:10" ht="12.75">
      <c r="A39" s="24">
        <v>38</v>
      </c>
      <c r="B39" s="24">
        <v>11.15</v>
      </c>
      <c r="C39" s="24">
        <v>0.252</v>
      </c>
      <c r="D39" s="24">
        <v>0.04</v>
      </c>
      <c r="E39" s="24">
        <v>1</v>
      </c>
      <c r="F39" s="24">
        <v>34</v>
      </c>
      <c r="G39" s="24">
        <v>1.55</v>
      </c>
      <c r="H39" s="24">
        <v>53.2</v>
      </c>
      <c r="I39" s="24">
        <v>0.127</v>
      </c>
      <c r="J39" s="24">
        <v>1</v>
      </c>
    </row>
    <row r="40" spans="1:10" ht="12.75">
      <c r="A40" s="24">
        <v>39</v>
      </c>
      <c r="B40" s="24">
        <v>1.74</v>
      </c>
      <c r="C40" s="24">
        <v>0.418</v>
      </c>
      <c r="D40" s="24">
        <v>0</v>
      </c>
      <c r="E40" s="24">
        <v>0</v>
      </c>
      <c r="F40" s="24">
        <v>104</v>
      </c>
      <c r="G40" s="24">
        <v>2.04</v>
      </c>
      <c r="H40" s="24">
        <v>51.7</v>
      </c>
      <c r="I40" s="24">
        <v>0.017</v>
      </c>
      <c r="J40" s="24">
        <v>0</v>
      </c>
    </row>
    <row r="41" spans="1:10" ht="12.75">
      <c r="A41" s="24">
        <v>40</v>
      </c>
      <c r="B41" s="24">
        <v>11.98</v>
      </c>
      <c r="C41" s="24">
        <v>0.282</v>
      </c>
      <c r="D41" s="24">
        <v>0.032</v>
      </c>
      <c r="E41" s="24">
        <v>1</v>
      </c>
      <c r="F41" s="24">
        <v>91</v>
      </c>
      <c r="G41" s="24">
        <v>1.59</v>
      </c>
      <c r="H41" s="24">
        <v>54.3</v>
      </c>
      <c r="I41" s="24">
        <v>0.222</v>
      </c>
      <c r="J41" s="24">
        <v>1</v>
      </c>
    </row>
    <row r="42" spans="1:10" ht="12.75">
      <c r="A42" s="24">
        <v>41</v>
      </c>
      <c r="B42" s="24">
        <v>3.04</v>
      </c>
      <c r="C42" s="24">
        <v>0.194</v>
      </c>
      <c r="D42" s="24">
        <v>0.086</v>
      </c>
      <c r="E42" s="24">
        <v>1</v>
      </c>
      <c r="F42" s="24">
        <v>199</v>
      </c>
      <c r="G42" s="24">
        <v>2.07</v>
      </c>
      <c r="H42" s="24">
        <v>53.7</v>
      </c>
      <c r="I42" s="24">
        <v>0.026</v>
      </c>
      <c r="J42" s="24">
        <v>0</v>
      </c>
    </row>
    <row r="43" spans="1:10" ht="12.75">
      <c r="A43" s="24">
        <v>42</v>
      </c>
      <c r="B43" s="24">
        <v>0.85</v>
      </c>
      <c r="C43" s="24">
        <v>0.378</v>
      </c>
      <c r="D43" s="24">
        <v>0</v>
      </c>
      <c r="E43" s="24">
        <v>0</v>
      </c>
      <c r="F43" s="24">
        <v>101</v>
      </c>
      <c r="G43" s="24">
        <v>2</v>
      </c>
      <c r="H43" s="24">
        <v>54.7</v>
      </c>
      <c r="I43" s="24">
        <v>0.012</v>
      </c>
      <c r="J43" s="24">
        <v>0</v>
      </c>
    </row>
    <row r="44" spans="1:10" ht="12.75">
      <c r="A44" s="24">
        <v>43</v>
      </c>
      <c r="B44" s="24">
        <v>2.83</v>
      </c>
      <c r="C44" s="24">
        <v>0.757</v>
      </c>
      <c r="D44" s="24">
        <v>0.033</v>
      </c>
      <c r="E44" s="24">
        <v>1</v>
      </c>
      <c r="F44" s="24">
        <v>109</v>
      </c>
      <c r="G44" s="24">
        <v>1.84</v>
      </c>
      <c r="H44" s="24">
        <v>47</v>
      </c>
      <c r="I44" s="24">
        <v>0.057</v>
      </c>
      <c r="J44" s="24">
        <v>1</v>
      </c>
    </row>
    <row r="45" spans="1:10" ht="12.75">
      <c r="A45" s="24">
        <v>44</v>
      </c>
      <c r="B45" s="24">
        <v>2.89</v>
      </c>
      <c r="C45" s="24">
        <v>0.357</v>
      </c>
      <c r="D45" s="24">
        <v>0</v>
      </c>
      <c r="E45" s="24">
        <v>0</v>
      </c>
      <c r="F45" s="24">
        <v>117</v>
      </c>
      <c r="G45" s="24">
        <v>2.04</v>
      </c>
      <c r="H45" s="24">
        <v>56.9</v>
      </c>
      <c r="I45" s="24">
        <v>0.022</v>
      </c>
      <c r="J45" s="24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at Albany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Economics Department</dc:creator>
  <cp:keywords/>
  <dc:description/>
  <cp:lastModifiedBy>Kufel Tadeusz</cp:lastModifiedBy>
  <dcterms:created xsi:type="dcterms:W3CDTF">2000-11-04T18:50:17Z</dcterms:created>
  <dcterms:modified xsi:type="dcterms:W3CDTF">2006-10-18T19:06:55Z</dcterms:modified>
  <cp:category/>
  <cp:version/>
  <cp:contentType/>
  <cp:contentStatus/>
</cp:coreProperties>
</file>